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/>
  </bookViews>
  <sheets>
    <sheet name="جدول شماره 8" sheetId="1" r:id="rId1"/>
  </sheets>
  <calcPr calcId="145621"/>
</workbook>
</file>

<file path=xl/calcChain.xml><?xml version="1.0" encoding="utf-8"?>
<calcChain xmlns="http://schemas.openxmlformats.org/spreadsheetml/2006/main">
  <c r="O57" i="1" l="1"/>
  <c r="W57" i="1" s="1"/>
  <c r="AE57" i="1" s="1"/>
  <c r="AM57" i="1" s="1"/>
  <c r="O56" i="1"/>
  <c r="W56" i="1" s="1"/>
  <c r="AE56" i="1" s="1"/>
  <c r="AM56" i="1" s="1"/>
  <c r="O55" i="1"/>
  <c r="W55" i="1" s="1"/>
  <c r="AE55" i="1" s="1"/>
  <c r="AM55" i="1" s="1"/>
  <c r="O54" i="1"/>
  <c r="W54" i="1" s="1"/>
  <c r="AE54" i="1" s="1"/>
  <c r="AM54" i="1" s="1"/>
  <c r="O53" i="1"/>
  <c r="W53" i="1" s="1"/>
  <c r="AE53" i="1" s="1"/>
  <c r="AM53" i="1" s="1"/>
  <c r="O52" i="1"/>
  <c r="W52" i="1" s="1"/>
  <c r="AE52" i="1" s="1"/>
  <c r="AM52" i="1" s="1"/>
  <c r="O51" i="1"/>
  <c r="W51" i="1" s="1"/>
  <c r="AE51" i="1" s="1"/>
  <c r="AM51" i="1" s="1"/>
  <c r="O50" i="1"/>
  <c r="W50" i="1" s="1"/>
  <c r="AE50" i="1" s="1"/>
  <c r="AM50" i="1" s="1"/>
  <c r="O49" i="1"/>
  <c r="W49" i="1" s="1"/>
  <c r="AE49" i="1" s="1"/>
  <c r="AM49" i="1" s="1"/>
  <c r="O48" i="1"/>
  <c r="W48" i="1" s="1"/>
  <c r="AE48" i="1" s="1"/>
  <c r="AM48" i="1" s="1"/>
  <c r="O47" i="1"/>
  <c r="W47" i="1" s="1"/>
  <c r="AE47" i="1" s="1"/>
  <c r="AM47" i="1" s="1"/>
  <c r="O46" i="1"/>
  <c r="W46" i="1" s="1"/>
  <c r="AE46" i="1" s="1"/>
  <c r="AM46" i="1" s="1"/>
  <c r="O45" i="1"/>
  <c r="W45" i="1" s="1"/>
  <c r="AE45" i="1" s="1"/>
  <c r="AM45" i="1" s="1"/>
  <c r="O44" i="1"/>
  <c r="W44" i="1" s="1"/>
  <c r="AE44" i="1" s="1"/>
  <c r="AM44" i="1" s="1"/>
  <c r="O43" i="1"/>
  <c r="W43" i="1" s="1"/>
  <c r="AE43" i="1" s="1"/>
  <c r="AM43" i="1" s="1"/>
  <c r="O42" i="1"/>
  <c r="W42" i="1" s="1"/>
  <c r="AE42" i="1" s="1"/>
  <c r="AM42" i="1" s="1"/>
  <c r="O41" i="1"/>
  <c r="W41" i="1" s="1"/>
  <c r="AE41" i="1" s="1"/>
  <c r="AM41" i="1" s="1"/>
  <c r="O40" i="1"/>
  <c r="W40" i="1" s="1"/>
  <c r="AE40" i="1" s="1"/>
  <c r="AM40" i="1" s="1"/>
  <c r="O39" i="1"/>
  <c r="W39" i="1" s="1"/>
  <c r="AE39" i="1" s="1"/>
  <c r="AM39" i="1" s="1"/>
  <c r="O38" i="1"/>
  <c r="W38" i="1" s="1"/>
  <c r="AE38" i="1" s="1"/>
  <c r="AM38" i="1" s="1"/>
  <c r="O37" i="1"/>
  <c r="W37" i="1" s="1"/>
  <c r="AE37" i="1" s="1"/>
  <c r="AM37" i="1" s="1"/>
  <c r="O36" i="1"/>
  <c r="W36" i="1" s="1"/>
  <c r="AE36" i="1" s="1"/>
  <c r="AM36" i="1" s="1"/>
  <c r="O35" i="1"/>
  <c r="W35" i="1" s="1"/>
  <c r="AE35" i="1" s="1"/>
  <c r="AM35" i="1" s="1"/>
  <c r="O34" i="1"/>
  <c r="W34" i="1" s="1"/>
  <c r="AE34" i="1" s="1"/>
  <c r="AM34" i="1" s="1"/>
  <c r="O33" i="1"/>
  <c r="W33" i="1" s="1"/>
  <c r="AE33" i="1" s="1"/>
  <c r="AM33" i="1" s="1"/>
  <c r="O32" i="1"/>
  <c r="W32" i="1" s="1"/>
  <c r="AE32" i="1" s="1"/>
  <c r="AM32" i="1" s="1"/>
  <c r="O31" i="1"/>
  <c r="W31" i="1" s="1"/>
  <c r="AE31" i="1" s="1"/>
  <c r="AM31" i="1" s="1"/>
  <c r="O30" i="1"/>
  <c r="W30" i="1" s="1"/>
  <c r="AE30" i="1" s="1"/>
  <c r="AM30" i="1" s="1"/>
  <c r="O29" i="1"/>
  <c r="W29" i="1" s="1"/>
  <c r="AE29" i="1" s="1"/>
  <c r="AM29" i="1" s="1"/>
  <c r="O28" i="1"/>
  <c r="W28" i="1" s="1"/>
  <c r="AE28" i="1" s="1"/>
  <c r="AM28" i="1" s="1"/>
  <c r="O27" i="1"/>
  <c r="W27" i="1" s="1"/>
  <c r="AE27" i="1" s="1"/>
  <c r="AM27" i="1" s="1"/>
  <c r="O26" i="1"/>
  <c r="W26" i="1" s="1"/>
  <c r="AE26" i="1" s="1"/>
  <c r="AM26" i="1" s="1"/>
  <c r="O25" i="1"/>
  <c r="W25" i="1" s="1"/>
  <c r="AE25" i="1" s="1"/>
  <c r="AM25" i="1" s="1"/>
  <c r="O24" i="1"/>
  <c r="W24" i="1" s="1"/>
  <c r="AE24" i="1" s="1"/>
  <c r="AM24" i="1" s="1"/>
  <c r="O23" i="1"/>
  <c r="W23" i="1" s="1"/>
  <c r="AE23" i="1" s="1"/>
  <c r="AM23" i="1" s="1"/>
  <c r="O22" i="1"/>
  <c r="W22" i="1" s="1"/>
  <c r="AE22" i="1" s="1"/>
  <c r="AM22" i="1" s="1"/>
  <c r="O21" i="1"/>
  <c r="W21" i="1" s="1"/>
  <c r="AE21" i="1" s="1"/>
  <c r="AM21" i="1" s="1"/>
  <c r="O20" i="1"/>
  <c r="W20" i="1" s="1"/>
  <c r="AE20" i="1" s="1"/>
  <c r="AM20" i="1" s="1"/>
  <c r="O19" i="1"/>
  <c r="W19" i="1" s="1"/>
  <c r="AE19" i="1" s="1"/>
  <c r="AM19" i="1" s="1"/>
  <c r="O18" i="1"/>
  <c r="W18" i="1" s="1"/>
  <c r="AE18" i="1" s="1"/>
  <c r="AM18" i="1" s="1"/>
  <c r="O17" i="1"/>
  <c r="W17" i="1" s="1"/>
  <c r="AE17" i="1" s="1"/>
  <c r="AM17" i="1" s="1"/>
  <c r="O16" i="1"/>
  <c r="W16" i="1" s="1"/>
  <c r="AE16" i="1" s="1"/>
  <c r="AM16" i="1" s="1"/>
  <c r="O15" i="1"/>
  <c r="W15" i="1" s="1"/>
  <c r="AE15" i="1" s="1"/>
  <c r="AM15" i="1" s="1"/>
  <c r="O14" i="1"/>
  <c r="W14" i="1" s="1"/>
  <c r="AE14" i="1" s="1"/>
  <c r="AM14" i="1" s="1"/>
  <c r="O13" i="1"/>
  <c r="W13" i="1" s="1"/>
  <c r="AE13" i="1" s="1"/>
  <c r="AM13" i="1" s="1"/>
  <c r="O12" i="1"/>
  <c r="W12" i="1" s="1"/>
  <c r="AE12" i="1" s="1"/>
  <c r="AM12" i="1" s="1"/>
  <c r="O11" i="1"/>
  <c r="W11" i="1" s="1"/>
  <c r="AE11" i="1" s="1"/>
  <c r="AM11" i="1" s="1"/>
  <c r="O10" i="1"/>
  <c r="W10" i="1" s="1"/>
  <c r="AE10" i="1" s="1"/>
  <c r="AM10" i="1" s="1"/>
  <c r="O9" i="1"/>
  <c r="W9" i="1" s="1"/>
  <c r="AE9" i="1" s="1"/>
  <c r="AM9" i="1" s="1"/>
  <c r="O8" i="1"/>
  <c r="W8" i="1" s="1"/>
  <c r="AE8" i="1" s="1"/>
  <c r="AM8" i="1" s="1"/>
  <c r="O7" i="1"/>
  <c r="W7" i="1" s="1"/>
  <c r="AE7" i="1" s="1"/>
  <c r="AM7" i="1" s="1"/>
  <c r="O6" i="1"/>
  <c r="W6" i="1" s="1"/>
  <c r="AE6" i="1" s="1"/>
  <c r="AM6" i="1" s="1"/>
  <c r="O5" i="1"/>
  <c r="W5" i="1" s="1"/>
  <c r="AE5" i="1" s="1"/>
  <c r="AM5" i="1" s="1"/>
  <c r="O4" i="1"/>
  <c r="W4" i="1" s="1"/>
  <c r="AE4" i="1" s="1"/>
  <c r="AM4" i="1" s="1"/>
  <c r="O3" i="1"/>
  <c r="W3" i="1" s="1"/>
  <c r="AE3" i="1" s="1"/>
  <c r="AM3" i="1" s="1"/>
</calcChain>
</file>

<file path=xl/sharedStrings.xml><?xml version="1.0" encoding="utf-8"?>
<sst xmlns="http://schemas.openxmlformats.org/spreadsheetml/2006/main" count="293" uniqueCount="109">
  <si>
    <t>رديف</t>
  </si>
  <si>
    <t>نام نشريه</t>
  </si>
  <si>
    <t>كد نشريه</t>
  </si>
  <si>
    <t xml:space="preserve">تاريخ نشريه </t>
  </si>
  <si>
    <t>زمينه</t>
  </si>
  <si>
    <t>گستره</t>
  </si>
  <si>
    <t>دوره انتشار</t>
  </si>
  <si>
    <t>شاخص 1(حدود مطبوعات)</t>
  </si>
  <si>
    <t>معدل</t>
  </si>
  <si>
    <t>شاخص 2(كيفيت ومحتواي اختصاصي)</t>
  </si>
  <si>
    <t>شاخص 3(اخلاق حرفه اي)</t>
  </si>
  <si>
    <t>شاخص 4(معيارهاي شكلي)</t>
  </si>
  <si>
    <t>امتياز نهايي</t>
  </si>
  <si>
    <t>موضوعات 7 گانه</t>
  </si>
  <si>
    <t>تاريخ جلسه</t>
  </si>
  <si>
    <t>ابزار و يراق</t>
  </si>
  <si>
    <t>استقامت</t>
  </si>
  <si>
    <t>افق</t>
  </si>
  <si>
    <t>امكان امروز</t>
  </si>
  <si>
    <t>امواج برتر</t>
  </si>
  <si>
    <t>آواي ماهان</t>
  </si>
  <si>
    <t>آويد كرمان</t>
  </si>
  <si>
    <t>آينده ما</t>
  </si>
  <si>
    <t>آينه اقتصاد وبازار شهر</t>
  </si>
  <si>
    <t>آينه تلاش</t>
  </si>
  <si>
    <t>برهان انديشه</t>
  </si>
  <si>
    <t>به فكر شهر</t>
  </si>
  <si>
    <t>بهار دنا</t>
  </si>
  <si>
    <t>پاسارگاد</t>
  </si>
  <si>
    <t>پرسياوشان كوير</t>
  </si>
  <si>
    <t>پهلوان ليان</t>
  </si>
  <si>
    <t>پيام قم</t>
  </si>
  <si>
    <t>پيشخوان</t>
  </si>
  <si>
    <t>تزرو</t>
  </si>
  <si>
    <t>چشم انداز جنوب</t>
  </si>
  <si>
    <t>چوگان</t>
  </si>
  <si>
    <t>حقوق اساسي</t>
  </si>
  <si>
    <t>حيوانات شگفت انگيز</t>
  </si>
  <si>
    <t>دانش يوگا</t>
  </si>
  <si>
    <t>دنياي شيرين</t>
  </si>
  <si>
    <t>راز آور</t>
  </si>
  <si>
    <t>رسائل</t>
  </si>
  <si>
    <t>زرين مهر</t>
  </si>
  <si>
    <t>سايه جوان</t>
  </si>
  <si>
    <t>سخن تازه</t>
  </si>
  <si>
    <t>سرزمين هنر</t>
  </si>
  <si>
    <t>سرعت</t>
  </si>
  <si>
    <t>سياه مشق</t>
  </si>
  <si>
    <t>سيبه</t>
  </si>
  <si>
    <t>شرح در متن</t>
  </si>
  <si>
    <t>شهرهاي جهان</t>
  </si>
  <si>
    <t>صداي بوشهر</t>
  </si>
  <si>
    <t>طلوع صبح</t>
  </si>
  <si>
    <t>فراز كوير</t>
  </si>
  <si>
    <t>فرداي كرمان</t>
  </si>
  <si>
    <t>فروردين امروز</t>
  </si>
  <si>
    <t>فصل نو</t>
  </si>
  <si>
    <t>فناوري و نوآوري</t>
  </si>
  <si>
    <t>كرگدن</t>
  </si>
  <si>
    <t>كوير</t>
  </si>
  <si>
    <t>متروي شهروند</t>
  </si>
  <si>
    <t>محلاتي ها</t>
  </si>
  <si>
    <t>نبات</t>
  </si>
  <si>
    <t>نبات كوچولو</t>
  </si>
  <si>
    <t>نسل برتر</t>
  </si>
  <si>
    <t>نگين سيرجان</t>
  </si>
  <si>
    <t>نهاد خانواده سالم</t>
  </si>
  <si>
    <t>هفتواد</t>
  </si>
  <si>
    <t>هما خوزستان</t>
  </si>
  <si>
    <t>همزيستي</t>
  </si>
  <si>
    <t>1395/09/02</t>
  </si>
  <si>
    <t>حوزه علوم پایه و فنی و مهندسی</t>
  </si>
  <si>
    <t>سراسری</t>
  </si>
  <si>
    <t>ماهنامه</t>
  </si>
  <si>
    <t>اقتصادی، فرهنگی</t>
  </si>
  <si>
    <t>منطقه ای</t>
  </si>
  <si>
    <t>هفته نامه</t>
  </si>
  <si>
    <t>اجتماعی، سیاسی، فرهنگی</t>
  </si>
  <si>
    <t>دو هفته نامه</t>
  </si>
  <si>
    <t>اجتماعی، اقتصادی</t>
  </si>
  <si>
    <t>فصلنامه</t>
  </si>
  <si>
    <t>فنی و مهندسی</t>
  </si>
  <si>
    <t>اجتماعی</t>
  </si>
  <si>
    <t>استانی</t>
  </si>
  <si>
    <t>اجتماعی، فرهنگی</t>
  </si>
  <si>
    <t>اجتماعی، سیاسی</t>
  </si>
  <si>
    <t>فرهنگی، اجتماعی</t>
  </si>
  <si>
    <t>کشاورزی</t>
  </si>
  <si>
    <t>ورزشی</t>
  </si>
  <si>
    <t>اقتصادی، ورزشی</t>
  </si>
  <si>
    <t>فرهنگی، هنری</t>
  </si>
  <si>
    <t>سیاسی، فرهنگی، ورزشی</t>
  </si>
  <si>
    <t>فرهنگی، ورزشی</t>
  </si>
  <si>
    <t>علوم انسانی</t>
  </si>
  <si>
    <t>دو فصلنامه</t>
  </si>
  <si>
    <t>فرهنگی</t>
  </si>
  <si>
    <t>حوزه فرهنگی و معلومات عمومی</t>
  </si>
  <si>
    <t>سیاسی، فرهنگی</t>
  </si>
  <si>
    <t>فرهنگی، سیاسی</t>
  </si>
  <si>
    <t>محلی</t>
  </si>
  <si>
    <t>اجتماعی، هنری</t>
  </si>
  <si>
    <t>اجتماعی، فرهنگی، هنری</t>
  </si>
  <si>
    <t>حوزه زمینه های فرهنگی، هنری و ادبی</t>
  </si>
  <si>
    <t>سیاسی، اجتماعی</t>
  </si>
  <si>
    <t>فرهنگی، اجتماعی، سیاسی</t>
  </si>
  <si>
    <t>روزنامه</t>
  </si>
  <si>
    <t>اقتصادی، سیاسی</t>
  </si>
  <si>
    <t>اجتماعی، اقتصادی، فرهنگی</t>
  </si>
  <si>
    <t>اجتماعی، اقتصادی، سیاسی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</si>
</sst>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.0_-;_-* #,##0.0\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4"/>
      <color theme="1"/>
      <name val="B Mitra"/>
      <charset val="178"/>
    </font>
    <font>
      <b/>
      <sz val="10"/>
      <color theme="1"/>
      <name val="B Mitra"/>
      <charset val="178"/>
    </font>
    <font>
      <b/>
      <sz val="7"/>
      <color theme="1"/>
      <name val="B Mitra"/>
      <charset val="178"/>
    </font>
    <font>
      <b/>
      <sz val="11"/>
      <color theme="1"/>
      <name val="B Nazanin"/>
      <charset val="178"/>
    </font>
    <font>
      <b/>
      <sz val="9"/>
      <color theme="1"/>
      <name val="B Mitra"/>
      <charset val="178"/>
    </font>
    <font>
      <b/>
      <sz val="9"/>
      <color theme="1"/>
      <name val="B Nazanin"/>
      <charset val="178"/>
    </font>
    <font>
      <b/>
      <sz val="8"/>
      <color theme="1"/>
      <name val="B Mitra"/>
      <charset val="178"/>
    </font>
    <font>
      <b/>
      <sz val="11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7" xfId="0" applyFont="1" applyBorder="1" applyAlignment="1">
      <alignment horizontal="center" wrapText="1" readingOrder="2"/>
    </xf>
    <xf numFmtId="0" fontId="5" fillId="0" borderId="7" xfId="0" applyFont="1" applyBorder="1" applyAlignment="1">
      <alignment horizontal="center" wrapText="1" readingOrder="2"/>
    </xf>
    <xf numFmtId="0" fontId="5" fillId="0" borderId="8" xfId="0" applyFont="1" applyBorder="1" applyAlignment="1">
      <alignment horizontal="center" wrapText="1" readingOrder="2"/>
    </xf>
    <xf numFmtId="0" fontId="5" fillId="0" borderId="2" xfId="0" applyFont="1" applyBorder="1" applyAlignment="1">
      <alignment horizontal="center" wrapText="1" readingOrder="2"/>
    </xf>
    <xf numFmtId="0" fontId="5" fillId="0" borderId="7" xfId="0" applyNumberFormat="1" applyFont="1" applyBorder="1" applyAlignment="1">
      <alignment horizontal="center" vertical="center" readingOrder="2"/>
    </xf>
    <xf numFmtId="0" fontId="5" fillId="0" borderId="6" xfId="0" applyFont="1" applyBorder="1" applyAlignment="1">
      <alignment horizontal="center" wrapText="1" readingOrder="2"/>
    </xf>
    <xf numFmtId="0" fontId="6" fillId="0" borderId="7" xfId="0" applyFont="1" applyBorder="1" applyAlignment="1">
      <alignment horizontal="center" wrapText="1" readingOrder="2"/>
    </xf>
    <xf numFmtId="2" fontId="5" fillId="0" borderId="7" xfId="1" applyNumberFormat="1" applyFont="1" applyBorder="1" applyAlignment="1">
      <alignment horizontal="center" wrapText="1" readingOrder="2"/>
    </xf>
    <xf numFmtId="2" fontId="0" fillId="0" borderId="0" xfId="0" applyNumberFormat="1"/>
    <xf numFmtId="2" fontId="5" fillId="0" borderId="2" xfId="0" applyNumberFormat="1" applyFont="1" applyBorder="1" applyAlignment="1">
      <alignment horizontal="center" wrapText="1" readingOrder="2"/>
    </xf>
    <xf numFmtId="2" fontId="0" fillId="0" borderId="0" xfId="0" applyNumberFormat="1" applyFont="1"/>
    <xf numFmtId="0" fontId="8" fillId="3" borderId="8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wrapText="1" readingOrder="2"/>
    </xf>
    <xf numFmtId="0" fontId="2" fillId="0" borderId="7" xfId="0" applyFont="1" applyBorder="1" applyAlignment="1">
      <alignment horizontal="center" wrapText="1" readingOrder="2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readingOrder="2"/>
    </xf>
    <xf numFmtId="2" fontId="5" fillId="0" borderId="7" xfId="1" applyNumberFormat="1" applyFont="1" applyBorder="1" applyAlignment="1">
      <alignment horizontal="center" vertical="center" readingOrder="1"/>
    </xf>
    <xf numFmtId="0" fontId="0" fillId="0" borderId="0" xfId="0" applyAlignment="1">
      <alignment horizontal="center"/>
    </xf>
    <xf numFmtId="2" fontId="9" fillId="0" borderId="7" xfId="1" applyNumberFormat="1" applyFont="1" applyBorder="1" applyAlignment="1">
      <alignment horizontal="center" vertical="center" readingOrder="1"/>
    </xf>
    <xf numFmtId="2" fontId="10" fillId="0" borderId="7" xfId="0" applyNumberFormat="1" applyFont="1" applyBorder="1" applyAlignment="1">
      <alignment horizontal="center" vertical="center" readingOrder="2"/>
    </xf>
    <xf numFmtId="0" fontId="0" fillId="0" borderId="0" xfId="0" applyFont="1"/>
    <xf numFmtId="2" fontId="3" fillId="2" borderId="1" xfId="1" applyNumberFormat="1" applyFont="1" applyFill="1" applyBorder="1" applyAlignment="1">
      <alignment horizontal="center" vertical="center" readingOrder="2"/>
    </xf>
    <xf numFmtId="2" fontId="3" fillId="2" borderId="6" xfId="1" applyNumberFormat="1" applyFont="1" applyFill="1" applyBorder="1" applyAlignment="1">
      <alignment horizontal="center" vertical="center" readingOrder="2"/>
    </xf>
    <xf numFmtId="0" fontId="6" fillId="2" borderId="1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7" fillId="2" borderId="2" xfId="0" applyFont="1" applyFill="1" applyBorder="1" applyAlignment="1">
      <alignment horizontal="center" wrapText="1" readingOrder="2"/>
    </xf>
    <xf numFmtId="0" fontId="7" fillId="2" borderId="3" xfId="0" applyFont="1" applyFill="1" applyBorder="1" applyAlignment="1">
      <alignment horizontal="center" wrapText="1" readingOrder="2"/>
    </xf>
    <xf numFmtId="0" fontId="7" fillId="2" borderId="4" xfId="0" applyFont="1" applyFill="1" applyBorder="1" applyAlignment="1">
      <alignment horizontal="center" wrapText="1" readingOrder="2"/>
    </xf>
    <xf numFmtId="165" fontId="3" fillId="2" borderId="1" xfId="1" applyNumberFormat="1" applyFont="1" applyFill="1" applyBorder="1" applyAlignment="1">
      <alignment horizontal="center" vertical="center" readingOrder="2"/>
    </xf>
    <xf numFmtId="165" fontId="3" fillId="2" borderId="6" xfId="1" applyNumberFormat="1" applyFont="1" applyFill="1" applyBorder="1" applyAlignment="1">
      <alignment horizontal="center" vertical="center" readingOrder="2"/>
    </xf>
    <xf numFmtId="0" fontId="5" fillId="2" borderId="2" xfId="0" applyFont="1" applyFill="1" applyBorder="1" applyAlignment="1">
      <alignment horizontal="center" wrapText="1" readingOrder="2"/>
    </xf>
    <xf numFmtId="0" fontId="5" fillId="2" borderId="3" xfId="0" applyFont="1" applyFill="1" applyBorder="1" applyAlignment="1">
      <alignment horizontal="center" wrapText="1" readingOrder="2"/>
    </xf>
    <xf numFmtId="0" fontId="5" fillId="2" borderId="4" xfId="0" applyFont="1" applyFill="1" applyBorder="1" applyAlignment="1">
      <alignment horizontal="center" wrapText="1" readingOrder="2"/>
    </xf>
    <xf numFmtId="2" fontId="10" fillId="2" borderId="5" xfId="0" applyNumberFormat="1" applyFont="1" applyFill="1" applyBorder="1" applyAlignment="1">
      <alignment horizontal="center" vertical="center" wrapText="1" readingOrder="2"/>
    </xf>
    <xf numFmtId="2" fontId="10" fillId="2" borderId="7" xfId="0" applyNumberFormat="1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2" fontId="4" fillId="2" borderId="1" xfId="1" applyNumberFormat="1" applyFont="1" applyFill="1" applyBorder="1" applyAlignment="1">
      <alignment horizontal="center" vertical="center" wrapText="1" readingOrder="2"/>
    </xf>
    <xf numFmtId="2" fontId="4" fillId="2" borderId="6" xfId="1" applyNumberFormat="1" applyFont="1" applyFill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3"/>
  <sheetViews>
    <sheetView rightToLeft="1" tabSelected="1" zoomScale="110" zoomScaleNormal="110" workbookViewId="0">
      <pane xSplit="2" topLeftCell="E1" activePane="topRight" state="frozen"/>
      <selection pane="topRight" activeCell="AN8" sqref="AN8"/>
    </sheetView>
  </sheetViews>
  <sheetFormatPr defaultRowHeight="15" x14ac:dyDescent="0.25"/>
  <cols>
    <col min="1" max="1" width="6.5703125" customWidth="1"/>
    <col min="2" max="2" width="12.42578125" bestFit="1" customWidth="1"/>
    <col min="3" max="3" width="7.5703125" hidden="1" customWidth="1"/>
    <col min="4" max="4" width="0" hidden="1" customWidth="1"/>
    <col min="6" max="6" width="5.7109375" bestFit="1" customWidth="1"/>
    <col min="7" max="7" width="9.140625" bestFit="1" customWidth="1"/>
    <col min="8" max="8" width="2.28515625" bestFit="1" customWidth="1"/>
    <col min="9" max="9" width="2" bestFit="1" customWidth="1"/>
    <col min="10" max="13" width="2.42578125" bestFit="1" customWidth="1"/>
    <col min="14" max="14" width="2" bestFit="1" customWidth="1"/>
    <col min="15" max="15" width="6.42578125" style="19" bestFit="1" customWidth="1"/>
    <col min="16" max="16" width="2.28515625" bestFit="1" customWidth="1"/>
    <col min="17" max="17" width="2" bestFit="1" customWidth="1"/>
    <col min="18" max="21" width="2.42578125" bestFit="1" customWidth="1"/>
    <col min="22" max="22" width="2" bestFit="1" customWidth="1"/>
    <col min="23" max="23" width="5.5703125" style="9" bestFit="1" customWidth="1"/>
    <col min="24" max="24" width="2.28515625" bestFit="1" customWidth="1"/>
    <col min="25" max="25" width="2" bestFit="1" customWidth="1"/>
    <col min="26" max="29" width="2.42578125" bestFit="1" customWidth="1"/>
    <col min="30" max="30" width="2" bestFit="1" customWidth="1"/>
    <col min="31" max="31" width="5.5703125" style="9" bestFit="1" customWidth="1"/>
    <col min="32" max="32" width="2.28515625" bestFit="1" customWidth="1"/>
    <col min="33" max="33" width="2" bestFit="1" customWidth="1"/>
    <col min="34" max="37" width="2.42578125" bestFit="1" customWidth="1"/>
    <col min="38" max="38" width="2" bestFit="1" customWidth="1"/>
    <col min="39" max="39" width="5.85546875" style="11" bestFit="1" customWidth="1"/>
    <col min="40" max="40" width="8.140625" style="11" bestFit="1" customWidth="1"/>
    <col min="41" max="41" width="0" hidden="1" customWidth="1"/>
  </cols>
  <sheetData>
    <row r="1" spans="1:42" ht="17.25" customHeight="1" thickBot="1" x14ac:dyDescent="0.4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8" t="s">
        <v>7</v>
      </c>
      <c r="I1" s="29"/>
      <c r="J1" s="29"/>
      <c r="K1" s="29"/>
      <c r="L1" s="29"/>
      <c r="M1" s="29"/>
      <c r="N1" s="30"/>
      <c r="O1" s="31" t="s">
        <v>8</v>
      </c>
      <c r="P1" s="33" t="s">
        <v>9</v>
      </c>
      <c r="Q1" s="34"/>
      <c r="R1" s="34"/>
      <c r="S1" s="34"/>
      <c r="T1" s="34"/>
      <c r="U1" s="34"/>
      <c r="V1" s="35"/>
      <c r="W1" s="23" t="s">
        <v>8</v>
      </c>
      <c r="X1" s="28" t="s">
        <v>10</v>
      </c>
      <c r="Y1" s="29"/>
      <c r="Z1" s="29"/>
      <c r="AA1" s="29"/>
      <c r="AB1" s="29"/>
      <c r="AC1" s="29"/>
      <c r="AD1" s="30"/>
      <c r="AE1" s="23" t="s">
        <v>8</v>
      </c>
      <c r="AF1" s="28" t="s">
        <v>11</v>
      </c>
      <c r="AG1" s="29"/>
      <c r="AH1" s="29"/>
      <c r="AI1" s="29"/>
      <c r="AJ1" s="29"/>
      <c r="AK1" s="29"/>
      <c r="AL1" s="30"/>
      <c r="AM1" s="40" t="s">
        <v>8</v>
      </c>
      <c r="AN1" s="36" t="s">
        <v>12</v>
      </c>
      <c r="AO1" s="38" t="s">
        <v>13</v>
      </c>
      <c r="AP1" s="38" t="s">
        <v>14</v>
      </c>
    </row>
    <row r="2" spans="1:42" ht="18" customHeight="1" thickBot="1" x14ac:dyDescent="0.45">
      <c r="A2" s="26"/>
      <c r="B2" s="27"/>
      <c r="C2" s="27"/>
      <c r="D2" s="27"/>
      <c r="E2" s="27"/>
      <c r="F2" s="27"/>
      <c r="G2" s="27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32"/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24"/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>
        <v>6</v>
      </c>
      <c r="AD2" s="1">
        <v>7</v>
      </c>
      <c r="AE2" s="24"/>
      <c r="AF2" s="1">
        <v>1</v>
      </c>
      <c r="AG2" s="1">
        <v>2</v>
      </c>
      <c r="AH2" s="1">
        <v>3</v>
      </c>
      <c r="AI2" s="1">
        <v>4</v>
      </c>
      <c r="AJ2" s="1">
        <v>5</v>
      </c>
      <c r="AK2" s="1">
        <v>6</v>
      </c>
      <c r="AL2" s="1">
        <v>7</v>
      </c>
      <c r="AM2" s="41"/>
      <c r="AN2" s="37"/>
      <c r="AO2" s="39"/>
      <c r="AP2" s="39"/>
    </row>
    <row r="3" spans="1:42" ht="45.75" thickBot="1" x14ac:dyDescent="0.6">
      <c r="A3" s="13">
        <v>1</v>
      </c>
      <c r="B3" s="12" t="s">
        <v>15</v>
      </c>
      <c r="C3" s="15">
        <v>21855</v>
      </c>
      <c r="D3" s="16"/>
      <c r="E3" s="16" t="s">
        <v>71</v>
      </c>
      <c r="F3" s="16" t="s">
        <v>72</v>
      </c>
      <c r="G3" s="16" t="s">
        <v>73</v>
      </c>
      <c r="H3" s="3">
        <v>15</v>
      </c>
      <c r="I3" s="2"/>
      <c r="J3" s="2">
        <v>12</v>
      </c>
      <c r="K3" s="2">
        <v>19</v>
      </c>
      <c r="L3" s="2">
        <v>25</v>
      </c>
      <c r="M3" s="2">
        <v>12</v>
      </c>
      <c r="N3" s="2"/>
      <c r="O3" s="20">
        <f t="shared" ref="O3:O34" si="0">AVERAGE(H3:N3)</f>
        <v>16.600000000000001</v>
      </c>
      <c r="P3" s="3">
        <v>15</v>
      </c>
      <c r="Q3" s="4"/>
      <c r="R3" s="4">
        <v>15</v>
      </c>
      <c r="S3" s="4">
        <v>22</v>
      </c>
      <c r="T3" s="4">
        <v>25</v>
      </c>
      <c r="U3" s="4">
        <v>14</v>
      </c>
      <c r="V3" s="4"/>
      <c r="W3" s="8">
        <f t="shared" ref="W3:W34" si="1">AVERAGE(H3:V3)</f>
        <v>17.327272727272728</v>
      </c>
      <c r="X3" s="3">
        <v>15</v>
      </c>
      <c r="Y3" s="4"/>
      <c r="Z3" s="4">
        <v>15</v>
      </c>
      <c r="AA3" s="4">
        <v>20</v>
      </c>
      <c r="AB3" s="4">
        <v>25</v>
      </c>
      <c r="AC3" s="4">
        <v>14</v>
      </c>
      <c r="AD3" s="4"/>
      <c r="AE3" s="10">
        <f t="shared" ref="AE3:AE34" si="2">AVERAGE(P3:AD3)</f>
        <v>17.938842975206612</v>
      </c>
      <c r="AF3" s="17">
        <v>15</v>
      </c>
      <c r="AG3" s="4"/>
      <c r="AH3" s="4">
        <v>12</v>
      </c>
      <c r="AI3" s="4">
        <v>19</v>
      </c>
      <c r="AJ3" s="4">
        <v>20</v>
      </c>
      <c r="AK3" s="4">
        <v>18</v>
      </c>
      <c r="AL3" s="4"/>
      <c r="AM3" s="8">
        <f t="shared" ref="AM3:AM34" si="3">AVERAGE(X3:AL3)</f>
        <v>17.358076634109693</v>
      </c>
      <c r="AN3" s="21">
        <v>69</v>
      </c>
      <c r="AO3" s="5"/>
      <c r="AP3" s="5" t="s">
        <v>70</v>
      </c>
    </row>
    <row r="4" spans="1:42" ht="30.75" thickBot="1" x14ac:dyDescent="0.6">
      <c r="A4" s="13">
        <v>2</v>
      </c>
      <c r="B4" s="12" t="s">
        <v>16</v>
      </c>
      <c r="C4" s="15">
        <v>17457</v>
      </c>
      <c r="D4" s="16"/>
      <c r="E4" s="16" t="s">
        <v>74</v>
      </c>
      <c r="F4" s="16" t="s">
        <v>75</v>
      </c>
      <c r="G4" s="16" t="s">
        <v>76</v>
      </c>
      <c r="H4" s="6">
        <v>13</v>
      </c>
      <c r="I4" s="2"/>
      <c r="J4" s="2">
        <v>15</v>
      </c>
      <c r="K4" s="2">
        <v>17</v>
      </c>
      <c r="L4" s="2">
        <v>25</v>
      </c>
      <c r="M4" s="2">
        <v>20</v>
      </c>
      <c r="N4" s="2"/>
      <c r="O4" s="18">
        <f t="shared" si="0"/>
        <v>18</v>
      </c>
      <c r="P4" s="6">
        <v>13</v>
      </c>
      <c r="Q4" s="2"/>
      <c r="R4" s="2">
        <v>15</v>
      </c>
      <c r="S4" s="2">
        <v>18</v>
      </c>
      <c r="T4" s="2">
        <v>20</v>
      </c>
      <c r="U4" s="2">
        <v>22</v>
      </c>
      <c r="V4" s="2"/>
      <c r="W4" s="8">
        <f t="shared" si="1"/>
        <v>17.818181818181817</v>
      </c>
      <c r="X4" s="6">
        <v>15</v>
      </c>
      <c r="Y4" s="2"/>
      <c r="Z4" s="2">
        <v>15</v>
      </c>
      <c r="AA4" s="2">
        <v>18</v>
      </c>
      <c r="AB4" s="2">
        <v>20</v>
      </c>
      <c r="AC4" s="2">
        <v>15</v>
      </c>
      <c r="AD4" s="2"/>
      <c r="AE4" s="10">
        <f t="shared" si="2"/>
        <v>17.165289256198346</v>
      </c>
      <c r="AF4" s="17">
        <v>13</v>
      </c>
      <c r="AG4" s="2"/>
      <c r="AH4" s="2">
        <v>10</v>
      </c>
      <c r="AI4" s="2">
        <v>17</v>
      </c>
      <c r="AJ4" s="2">
        <v>12</v>
      </c>
      <c r="AK4" s="2">
        <v>15</v>
      </c>
      <c r="AL4" s="2"/>
      <c r="AM4" s="8">
        <f t="shared" si="3"/>
        <v>15.196844477836214</v>
      </c>
      <c r="AN4" s="21">
        <v>68</v>
      </c>
      <c r="AO4" s="5"/>
      <c r="AP4" s="5" t="s">
        <v>70</v>
      </c>
    </row>
    <row r="5" spans="1:42" ht="45.75" thickBot="1" x14ac:dyDescent="0.6">
      <c r="A5" s="13">
        <v>3</v>
      </c>
      <c r="B5" s="12" t="s">
        <v>17</v>
      </c>
      <c r="C5" s="15">
        <v>16430</v>
      </c>
      <c r="D5" s="16"/>
      <c r="E5" s="16" t="s">
        <v>77</v>
      </c>
      <c r="F5" s="16" t="s">
        <v>72</v>
      </c>
      <c r="G5" s="16" t="s">
        <v>78</v>
      </c>
      <c r="H5" s="6">
        <v>12</v>
      </c>
      <c r="I5" s="2"/>
      <c r="J5" s="2">
        <v>10</v>
      </c>
      <c r="K5" s="2">
        <v>18</v>
      </c>
      <c r="L5" s="2">
        <v>25</v>
      </c>
      <c r="M5" s="2">
        <v>20</v>
      </c>
      <c r="N5" s="2"/>
      <c r="O5" s="18">
        <f t="shared" si="0"/>
        <v>17</v>
      </c>
      <c r="P5" s="6">
        <v>12</v>
      </c>
      <c r="Q5" s="2"/>
      <c r="R5" s="2">
        <v>12</v>
      </c>
      <c r="S5" s="2">
        <v>20</v>
      </c>
      <c r="T5" s="2">
        <v>25</v>
      </c>
      <c r="U5" s="2">
        <v>20</v>
      </c>
      <c r="V5" s="2"/>
      <c r="W5" s="8">
        <f t="shared" si="1"/>
        <v>17.363636363636363</v>
      </c>
      <c r="X5" s="6">
        <v>15</v>
      </c>
      <c r="Y5" s="2"/>
      <c r="Z5" s="2">
        <v>12</v>
      </c>
      <c r="AA5" s="2">
        <v>20</v>
      </c>
      <c r="AB5" s="2">
        <v>25</v>
      </c>
      <c r="AC5" s="2">
        <v>15</v>
      </c>
      <c r="AD5" s="2"/>
      <c r="AE5" s="10">
        <f t="shared" si="2"/>
        <v>17.578512396694215</v>
      </c>
      <c r="AF5" s="17">
        <v>12</v>
      </c>
      <c r="AG5" s="2"/>
      <c r="AH5" s="2">
        <v>12</v>
      </c>
      <c r="AI5" s="2">
        <v>18</v>
      </c>
      <c r="AJ5" s="2">
        <v>15</v>
      </c>
      <c r="AK5" s="2">
        <v>15</v>
      </c>
      <c r="AL5" s="2"/>
      <c r="AM5" s="8">
        <f t="shared" si="3"/>
        <v>16.05259203606311</v>
      </c>
      <c r="AN5" s="21">
        <v>68</v>
      </c>
      <c r="AO5" s="5"/>
      <c r="AP5" s="5" t="s">
        <v>70</v>
      </c>
    </row>
    <row r="6" spans="1:42" ht="30.75" thickBot="1" x14ac:dyDescent="0.6">
      <c r="A6" s="13">
        <v>4</v>
      </c>
      <c r="B6" s="12" t="s">
        <v>18</v>
      </c>
      <c r="C6" s="15">
        <v>20406</v>
      </c>
      <c r="D6" s="16"/>
      <c r="E6" s="16" t="s">
        <v>79</v>
      </c>
      <c r="F6" s="16" t="s">
        <v>72</v>
      </c>
      <c r="G6" s="16" t="s">
        <v>80</v>
      </c>
      <c r="H6" s="6">
        <v>15</v>
      </c>
      <c r="I6" s="2"/>
      <c r="J6" s="2">
        <v>10</v>
      </c>
      <c r="K6" s="2">
        <v>12</v>
      </c>
      <c r="L6" s="2">
        <v>25</v>
      </c>
      <c r="M6" s="2">
        <v>5</v>
      </c>
      <c r="N6" s="2"/>
      <c r="O6" s="18">
        <f t="shared" si="0"/>
        <v>13.4</v>
      </c>
      <c r="P6" s="6">
        <v>10</v>
      </c>
      <c r="Q6" s="2"/>
      <c r="R6" s="2">
        <v>10</v>
      </c>
      <c r="S6" s="2">
        <v>15</v>
      </c>
      <c r="T6" s="2">
        <v>25</v>
      </c>
      <c r="U6" s="2">
        <v>5</v>
      </c>
      <c r="V6" s="2"/>
      <c r="W6" s="8">
        <f t="shared" si="1"/>
        <v>13.218181818181819</v>
      </c>
      <c r="X6" s="6">
        <v>12</v>
      </c>
      <c r="Y6" s="2"/>
      <c r="Z6" s="2">
        <v>12</v>
      </c>
      <c r="AA6" s="2">
        <v>14</v>
      </c>
      <c r="AB6" s="2">
        <v>25</v>
      </c>
      <c r="AC6" s="2">
        <v>5</v>
      </c>
      <c r="AD6" s="2"/>
      <c r="AE6" s="10">
        <f t="shared" si="2"/>
        <v>13.292561983471074</v>
      </c>
      <c r="AF6" s="17">
        <v>15</v>
      </c>
      <c r="AG6" s="2"/>
      <c r="AH6" s="2">
        <v>12</v>
      </c>
      <c r="AI6" s="2">
        <v>17</v>
      </c>
      <c r="AJ6" s="2">
        <v>20</v>
      </c>
      <c r="AK6" s="2">
        <v>18</v>
      </c>
      <c r="AL6" s="2"/>
      <c r="AM6" s="8">
        <f t="shared" si="3"/>
        <v>14.844778362133734</v>
      </c>
      <c r="AN6" s="21">
        <v>55</v>
      </c>
      <c r="AO6" s="5"/>
      <c r="AP6" s="5" t="s">
        <v>70</v>
      </c>
    </row>
    <row r="7" spans="1:42" ht="30.75" thickBot="1" x14ac:dyDescent="0.6">
      <c r="A7" s="13">
        <v>5</v>
      </c>
      <c r="B7" s="12" t="s">
        <v>19</v>
      </c>
      <c r="C7" s="15">
        <v>68541</v>
      </c>
      <c r="D7" s="16"/>
      <c r="E7" s="16" t="s">
        <v>81</v>
      </c>
      <c r="F7" s="16" t="s">
        <v>72</v>
      </c>
      <c r="G7" s="16" t="s">
        <v>73</v>
      </c>
      <c r="H7" s="6">
        <v>15</v>
      </c>
      <c r="I7" s="2"/>
      <c r="J7" s="2">
        <v>15</v>
      </c>
      <c r="K7" s="2">
        <v>17</v>
      </c>
      <c r="L7" s="2">
        <v>25</v>
      </c>
      <c r="M7" s="2">
        <v>15</v>
      </c>
      <c r="N7" s="2"/>
      <c r="O7" s="18">
        <f t="shared" si="0"/>
        <v>17.399999999999999</v>
      </c>
      <c r="P7" s="6">
        <v>15</v>
      </c>
      <c r="Q7" s="2"/>
      <c r="R7" s="2">
        <v>15</v>
      </c>
      <c r="S7" s="2">
        <v>18</v>
      </c>
      <c r="T7" s="2">
        <v>25</v>
      </c>
      <c r="U7" s="2">
        <v>15</v>
      </c>
      <c r="V7" s="2"/>
      <c r="W7" s="8">
        <f t="shared" si="1"/>
        <v>17.490909090909092</v>
      </c>
      <c r="X7" s="6">
        <v>15</v>
      </c>
      <c r="Y7" s="2"/>
      <c r="Z7" s="2">
        <v>18</v>
      </c>
      <c r="AA7" s="2">
        <v>17</v>
      </c>
      <c r="AB7" s="2">
        <v>25</v>
      </c>
      <c r="AC7" s="2">
        <v>13</v>
      </c>
      <c r="AD7" s="2"/>
      <c r="AE7" s="10">
        <f t="shared" si="2"/>
        <v>17.590082644628101</v>
      </c>
      <c r="AF7" s="17">
        <v>15</v>
      </c>
      <c r="AG7" s="2"/>
      <c r="AH7" s="2">
        <v>15</v>
      </c>
      <c r="AI7" s="2">
        <v>18</v>
      </c>
      <c r="AJ7" s="2">
        <v>15</v>
      </c>
      <c r="AK7" s="2">
        <v>16</v>
      </c>
      <c r="AL7" s="2"/>
      <c r="AM7" s="8">
        <f t="shared" si="3"/>
        <v>16.780916604057101</v>
      </c>
      <c r="AN7" s="21">
        <v>84</v>
      </c>
      <c r="AO7" s="5"/>
      <c r="AP7" s="5" t="s">
        <v>70</v>
      </c>
    </row>
    <row r="8" spans="1:42" ht="21.75" thickBot="1" x14ac:dyDescent="0.6">
      <c r="A8" s="13">
        <v>6</v>
      </c>
      <c r="B8" s="12" t="s">
        <v>20</v>
      </c>
      <c r="C8" s="15">
        <v>68278</v>
      </c>
      <c r="D8" s="16"/>
      <c r="E8" s="16" t="s">
        <v>82</v>
      </c>
      <c r="F8" s="16" t="s">
        <v>83</v>
      </c>
      <c r="G8" s="16" t="s">
        <v>76</v>
      </c>
      <c r="H8" s="6">
        <v>12</v>
      </c>
      <c r="I8" s="2"/>
      <c r="J8" s="2">
        <v>10</v>
      </c>
      <c r="K8" s="2">
        <v>17</v>
      </c>
      <c r="L8" s="2">
        <v>25</v>
      </c>
      <c r="M8" s="2">
        <v>15</v>
      </c>
      <c r="N8" s="2"/>
      <c r="O8" s="18">
        <f t="shared" si="0"/>
        <v>15.8</v>
      </c>
      <c r="P8" s="6">
        <v>10</v>
      </c>
      <c r="Q8" s="2"/>
      <c r="R8" s="2">
        <v>10</v>
      </c>
      <c r="S8" s="2">
        <v>17</v>
      </c>
      <c r="T8" s="2">
        <v>20</v>
      </c>
      <c r="U8" s="2">
        <v>12</v>
      </c>
      <c r="V8" s="2"/>
      <c r="W8" s="8">
        <f t="shared" si="1"/>
        <v>14.890909090909092</v>
      </c>
      <c r="X8" s="6">
        <v>12</v>
      </c>
      <c r="Y8" s="2"/>
      <c r="Z8" s="2">
        <v>12</v>
      </c>
      <c r="AA8" s="2">
        <v>18</v>
      </c>
      <c r="AB8" s="2">
        <v>20</v>
      </c>
      <c r="AC8" s="2">
        <v>12</v>
      </c>
      <c r="AD8" s="2"/>
      <c r="AE8" s="10">
        <f t="shared" si="2"/>
        <v>14.353719008264461</v>
      </c>
      <c r="AF8" s="17">
        <v>12</v>
      </c>
      <c r="AG8" s="2"/>
      <c r="AH8" s="2">
        <v>8</v>
      </c>
      <c r="AI8" s="2">
        <v>15</v>
      </c>
      <c r="AJ8" s="2">
        <v>10</v>
      </c>
      <c r="AK8" s="2">
        <v>12</v>
      </c>
      <c r="AL8" s="2"/>
      <c r="AM8" s="8">
        <f t="shared" si="3"/>
        <v>13.213974455296771</v>
      </c>
      <c r="AN8" s="21">
        <v>58</v>
      </c>
      <c r="AO8" s="5"/>
      <c r="AP8" s="5" t="s">
        <v>70</v>
      </c>
    </row>
    <row r="9" spans="1:42" ht="30.75" thickBot="1" x14ac:dyDescent="0.6">
      <c r="A9" s="13">
        <v>7</v>
      </c>
      <c r="B9" s="12" t="s">
        <v>21</v>
      </c>
      <c r="C9" s="15">
        <v>23824</v>
      </c>
      <c r="D9" s="16"/>
      <c r="E9" s="16" t="s">
        <v>84</v>
      </c>
      <c r="F9" s="16" t="s">
        <v>83</v>
      </c>
      <c r="G9" s="16" t="s">
        <v>73</v>
      </c>
      <c r="H9" s="6">
        <v>15</v>
      </c>
      <c r="I9" s="2"/>
      <c r="J9" s="2">
        <v>12</v>
      </c>
      <c r="K9" s="2">
        <v>20</v>
      </c>
      <c r="L9" s="2">
        <v>25</v>
      </c>
      <c r="M9" s="2">
        <v>20</v>
      </c>
      <c r="N9" s="2"/>
      <c r="O9" s="18">
        <f t="shared" si="0"/>
        <v>18.399999999999999</v>
      </c>
      <c r="P9" s="6">
        <v>12</v>
      </c>
      <c r="Q9" s="2"/>
      <c r="R9" s="2">
        <v>12</v>
      </c>
      <c r="S9" s="2">
        <v>20</v>
      </c>
      <c r="T9" s="2">
        <v>30</v>
      </c>
      <c r="U9" s="2">
        <v>25</v>
      </c>
      <c r="V9" s="2"/>
      <c r="W9" s="8">
        <f t="shared" si="1"/>
        <v>19.036363636363635</v>
      </c>
      <c r="X9" s="6">
        <v>15</v>
      </c>
      <c r="Y9" s="2"/>
      <c r="Z9" s="2">
        <v>10</v>
      </c>
      <c r="AA9" s="2">
        <v>18</v>
      </c>
      <c r="AB9" s="2">
        <v>25</v>
      </c>
      <c r="AC9" s="2">
        <v>20</v>
      </c>
      <c r="AD9" s="2"/>
      <c r="AE9" s="10">
        <f t="shared" si="2"/>
        <v>18.730578512396693</v>
      </c>
      <c r="AF9" s="17">
        <v>10</v>
      </c>
      <c r="AG9" s="2"/>
      <c r="AH9" s="2">
        <v>10</v>
      </c>
      <c r="AI9" s="2">
        <v>19</v>
      </c>
      <c r="AJ9" s="2">
        <v>20</v>
      </c>
      <c r="AK9" s="2">
        <v>18</v>
      </c>
      <c r="AL9" s="2"/>
      <c r="AM9" s="8">
        <f t="shared" si="3"/>
        <v>16.702779864763333</v>
      </c>
      <c r="AN9" s="21">
        <v>86</v>
      </c>
      <c r="AO9" s="5"/>
      <c r="AP9" s="5" t="s">
        <v>70</v>
      </c>
    </row>
    <row r="10" spans="1:42" ht="30.75" thickBot="1" x14ac:dyDescent="0.6">
      <c r="A10" s="13">
        <v>8</v>
      </c>
      <c r="B10" s="12" t="s">
        <v>22</v>
      </c>
      <c r="C10" s="15">
        <v>68291</v>
      </c>
      <c r="D10" s="16"/>
      <c r="E10" s="16" t="s">
        <v>85</v>
      </c>
      <c r="F10" s="16" t="s">
        <v>83</v>
      </c>
      <c r="G10" s="16" t="s">
        <v>76</v>
      </c>
      <c r="H10" s="6">
        <v>15</v>
      </c>
      <c r="I10" s="2"/>
      <c r="J10" s="2">
        <v>15</v>
      </c>
      <c r="K10" s="2">
        <v>17</v>
      </c>
      <c r="L10" s="2">
        <v>25</v>
      </c>
      <c r="M10" s="2">
        <v>20</v>
      </c>
      <c r="N10" s="2"/>
      <c r="O10" s="18">
        <f t="shared" si="0"/>
        <v>18.399999999999999</v>
      </c>
      <c r="P10" s="6">
        <v>15</v>
      </c>
      <c r="Q10" s="2"/>
      <c r="R10" s="2">
        <v>15</v>
      </c>
      <c r="S10" s="2">
        <v>17</v>
      </c>
      <c r="T10" s="2">
        <v>30</v>
      </c>
      <c r="U10" s="2">
        <v>20</v>
      </c>
      <c r="V10" s="2"/>
      <c r="W10" s="8">
        <f t="shared" si="1"/>
        <v>18.854545454545455</v>
      </c>
      <c r="X10" s="6">
        <v>15</v>
      </c>
      <c r="Y10" s="2"/>
      <c r="Z10" s="2">
        <v>15</v>
      </c>
      <c r="AA10" s="2">
        <v>16</v>
      </c>
      <c r="AB10" s="2">
        <v>25</v>
      </c>
      <c r="AC10" s="2">
        <v>15</v>
      </c>
      <c r="AD10" s="2"/>
      <c r="AE10" s="10">
        <f t="shared" si="2"/>
        <v>18.350413223140496</v>
      </c>
      <c r="AF10" s="17">
        <v>15</v>
      </c>
      <c r="AG10" s="2"/>
      <c r="AH10" s="2">
        <v>10</v>
      </c>
      <c r="AI10" s="2">
        <v>16</v>
      </c>
      <c r="AJ10" s="2">
        <v>15</v>
      </c>
      <c r="AK10" s="2">
        <v>15</v>
      </c>
      <c r="AL10" s="2"/>
      <c r="AM10" s="8">
        <f t="shared" si="3"/>
        <v>15.940946656649135</v>
      </c>
      <c r="AN10" s="21">
        <v>72</v>
      </c>
      <c r="AO10" s="5"/>
      <c r="AP10" s="5" t="s">
        <v>70</v>
      </c>
    </row>
    <row r="11" spans="1:42" ht="30.75" thickBot="1" x14ac:dyDescent="0.6">
      <c r="A11" s="13">
        <v>9</v>
      </c>
      <c r="B11" s="12" t="s">
        <v>23</v>
      </c>
      <c r="C11" s="15">
        <v>77240</v>
      </c>
      <c r="D11" s="16"/>
      <c r="E11" s="16" t="s">
        <v>79</v>
      </c>
      <c r="F11" s="16" t="s">
        <v>72</v>
      </c>
      <c r="G11" s="16" t="s">
        <v>73</v>
      </c>
      <c r="H11" s="6">
        <v>15</v>
      </c>
      <c r="I11" s="2"/>
      <c r="J11" s="2">
        <v>12</v>
      </c>
      <c r="K11" s="2">
        <v>18</v>
      </c>
      <c r="L11" s="2">
        <v>25</v>
      </c>
      <c r="M11" s="2">
        <v>17</v>
      </c>
      <c r="N11" s="2"/>
      <c r="O11" s="18">
        <f t="shared" si="0"/>
        <v>17.399999999999999</v>
      </c>
      <c r="P11" s="6">
        <v>15</v>
      </c>
      <c r="Q11" s="2"/>
      <c r="R11" s="2">
        <v>18</v>
      </c>
      <c r="S11" s="2">
        <v>19</v>
      </c>
      <c r="T11" s="2">
        <v>27</v>
      </c>
      <c r="U11" s="2">
        <v>15</v>
      </c>
      <c r="V11" s="2"/>
      <c r="W11" s="8">
        <f t="shared" si="1"/>
        <v>18.036363636363635</v>
      </c>
      <c r="X11" s="6">
        <v>15</v>
      </c>
      <c r="Y11" s="2"/>
      <c r="Z11" s="2">
        <v>15</v>
      </c>
      <c r="AA11" s="2">
        <v>17</v>
      </c>
      <c r="AB11" s="2">
        <v>25</v>
      </c>
      <c r="AC11" s="2">
        <v>15</v>
      </c>
      <c r="AD11" s="2"/>
      <c r="AE11" s="10">
        <f t="shared" si="2"/>
        <v>18.094214876033057</v>
      </c>
      <c r="AF11" s="17">
        <v>15</v>
      </c>
      <c r="AG11" s="2"/>
      <c r="AH11" s="2">
        <v>14</v>
      </c>
      <c r="AI11" s="2">
        <v>17</v>
      </c>
      <c r="AJ11" s="2">
        <v>20</v>
      </c>
      <c r="AK11" s="2">
        <v>15</v>
      </c>
      <c r="AL11" s="2"/>
      <c r="AM11" s="8">
        <f t="shared" si="3"/>
        <v>16.917655897821188</v>
      </c>
      <c r="AN11" s="21">
        <v>70</v>
      </c>
      <c r="AO11" s="5"/>
      <c r="AP11" s="5" t="s">
        <v>70</v>
      </c>
    </row>
    <row r="12" spans="1:42" ht="30.75" thickBot="1" x14ac:dyDescent="0.6">
      <c r="A12" s="13">
        <v>10</v>
      </c>
      <c r="B12" s="12" t="s">
        <v>24</v>
      </c>
      <c r="C12" s="15">
        <v>75270</v>
      </c>
      <c r="D12" s="16"/>
      <c r="E12" s="16" t="s">
        <v>86</v>
      </c>
      <c r="F12" s="16" t="s">
        <v>83</v>
      </c>
      <c r="G12" s="16" t="s">
        <v>76</v>
      </c>
      <c r="H12" s="6">
        <v>12</v>
      </c>
      <c r="I12" s="2"/>
      <c r="J12" s="2">
        <v>12</v>
      </c>
      <c r="K12" s="2">
        <v>17</v>
      </c>
      <c r="L12" s="2">
        <v>25</v>
      </c>
      <c r="M12" s="2">
        <v>20</v>
      </c>
      <c r="N12" s="2"/>
      <c r="O12" s="18">
        <f t="shared" si="0"/>
        <v>17.2</v>
      </c>
      <c r="P12" s="6">
        <v>10</v>
      </c>
      <c r="Q12" s="2"/>
      <c r="R12" s="2">
        <v>15</v>
      </c>
      <c r="S12" s="2">
        <v>17</v>
      </c>
      <c r="T12" s="2">
        <v>20</v>
      </c>
      <c r="U12" s="2">
        <v>15</v>
      </c>
      <c r="V12" s="2"/>
      <c r="W12" s="8">
        <f t="shared" si="1"/>
        <v>16.381818181818179</v>
      </c>
      <c r="X12" s="6">
        <v>15</v>
      </c>
      <c r="Y12" s="2"/>
      <c r="Z12" s="2">
        <v>14</v>
      </c>
      <c r="AA12" s="2">
        <v>16</v>
      </c>
      <c r="AB12" s="2">
        <v>25</v>
      </c>
      <c r="AC12" s="2">
        <v>15</v>
      </c>
      <c r="AD12" s="2"/>
      <c r="AE12" s="10">
        <f t="shared" si="2"/>
        <v>16.216528925619834</v>
      </c>
      <c r="AF12" s="17">
        <v>10</v>
      </c>
      <c r="AG12" s="2"/>
      <c r="AH12" s="2">
        <v>10</v>
      </c>
      <c r="AI12" s="2">
        <v>16</v>
      </c>
      <c r="AJ12" s="2">
        <v>12</v>
      </c>
      <c r="AK12" s="2">
        <v>18</v>
      </c>
      <c r="AL12" s="2"/>
      <c r="AM12" s="8">
        <f t="shared" si="3"/>
        <v>15.201502629601803</v>
      </c>
      <c r="AN12" s="21">
        <v>78</v>
      </c>
      <c r="AO12" s="5"/>
      <c r="AP12" s="5" t="s">
        <v>70</v>
      </c>
    </row>
    <row r="13" spans="1:42" ht="30.75" thickBot="1" x14ac:dyDescent="0.6">
      <c r="A13" s="13">
        <v>11</v>
      </c>
      <c r="B13" s="12" t="s">
        <v>25</v>
      </c>
      <c r="C13" s="15">
        <v>75055</v>
      </c>
      <c r="D13" s="16"/>
      <c r="E13" s="16" t="s">
        <v>84</v>
      </c>
      <c r="F13" s="16" t="s">
        <v>72</v>
      </c>
      <c r="G13" s="16" t="s">
        <v>73</v>
      </c>
      <c r="H13" s="6">
        <v>18</v>
      </c>
      <c r="I13" s="2"/>
      <c r="J13" s="2">
        <v>15</v>
      </c>
      <c r="K13" s="2">
        <v>18</v>
      </c>
      <c r="L13" s="2">
        <v>25</v>
      </c>
      <c r="M13" s="2">
        <v>22</v>
      </c>
      <c r="N13" s="2"/>
      <c r="O13" s="18">
        <f t="shared" si="0"/>
        <v>19.600000000000001</v>
      </c>
      <c r="P13" s="6">
        <v>17</v>
      </c>
      <c r="Q13" s="2"/>
      <c r="R13" s="2">
        <v>20</v>
      </c>
      <c r="S13" s="2">
        <v>17</v>
      </c>
      <c r="T13" s="2">
        <v>25</v>
      </c>
      <c r="U13" s="2">
        <v>24</v>
      </c>
      <c r="V13" s="2"/>
      <c r="W13" s="8">
        <f t="shared" si="1"/>
        <v>20.054545454545455</v>
      </c>
      <c r="X13" s="6">
        <v>15</v>
      </c>
      <c r="Y13" s="2"/>
      <c r="Z13" s="2">
        <v>20</v>
      </c>
      <c r="AA13" s="2">
        <v>15</v>
      </c>
      <c r="AB13" s="2">
        <v>25</v>
      </c>
      <c r="AC13" s="2">
        <v>20</v>
      </c>
      <c r="AD13" s="2"/>
      <c r="AE13" s="10">
        <f t="shared" si="2"/>
        <v>19.823140495867769</v>
      </c>
      <c r="AF13" s="17">
        <v>15</v>
      </c>
      <c r="AG13" s="2"/>
      <c r="AH13" s="2">
        <v>15</v>
      </c>
      <c r="AI13" s="2">
        <v>15</v>
      </c>
      <c r="AJ13" s="2">
        <v>17</v>
      </c>
      <c r="AK13" s="2">
        <v>18</v>
      </c>
      <c r="AL13" s="2"/>
      <c r="AM13" s="8">
        <f t="shared" si="3"/>
        <v>17.711194590533434</v>
      </c>
      <c r="AN13" s="21">
        <v>77</v>
      </c>
      <c r="AO13" s="5"/>
      <c r="AP13" s="5" t="s">
        <v>70</v>
      </c>
    </row>
    <row r="14" spans="1:42" ht="30.75" thickBot="1" x14ac:dyDescent="0.6">
      <c r="A14" s="13">
        <v>12</v>
      </c>
      <c r="B14" s="12" t="s">
        <v>26</v>
      </c>
      <c r="C14" s="15">
        <v>73914</v>
      </c>
      <c r="D14" s="16"/>
      <c r="E14" s="16" t="s">
        <v>85</v>
      </c>
      <c r="F14" s="16" t="s">
        <v>83</v>
      </c>
      <c r="G14" s="16" t="s">
        <v>76</v>
      </c>
      <c r="H14" s="6">
        <v>14</v>
      </c>
      <c r="I14" s="2"/>
      <c r="J14" s="2">
        <v>12</v>
      </c>
      <c r="K14" s="2">
        <v>16</v>
      </c>
      <c r="L14" s="2">
        <v>25</v>
      </c>
      <c r="M14" s="2">
        <v>15</v>
      </c>
      <c r="N14" s="2"/>
      <c r="O14" s="18">
        <f t="shared" si="0"/>
        <v>16.399999999999999</v>
      </c>
      <c r="P14" s="6">
        <v>12</v>
      </c>
      <c r="Q14" s="2"/>
      <c r="R14" s="2">
        <v>15</v>
      </c>
      <c r="S14" s="2">
        <v>15</v>
      </c>
      <c r="T14" s="2">
        <v>20</v>
      </c>
      <c r="U14" s="2">
        <v>14</v>
      </c>
      <c r="V14" s="2"/>
      <c r="W14" s="8">
        <f t="shared" si="1"/>
        <v>15.854545454545455</v>
      </c>
      <c r="X14" s="6">
        <v>15</v>
      </c>
      <c r="Y14" s="2"/>
      <c r="Z14" s="2">
        <v>15</v>
      </c>
      <c r="AA14" s="2">
        <v>17</v>
      </c>
      <c r="AB14" s="2">
        <v>20</v>
      </c>
      <c r="AC14" s="2">
        <v>14</v>
      </c>
      <c r="AD14" s="2"/>
      <c r="AE14" s="10">
        <f t="shared" si="2"/>
        <v>15.714049586776861</v>
      </c>
      <c r="AF14" s="17">
        <v>12</v>
      </c>
      <c r="AG14" s="2"/>
      <c r="AH14" s="2">
        <v>12</v>
      </c>
      <c r="AI14" s="2">
        <v>15</v>
      </c>
      <c r="AJ14" s="2">
        <v>10</v>
      </c>
      <c r="AK14" s="2">
        <v>14</v>
      </c>
      <c r="AL14" s="2"/>
      <c r="AM14" s="8">
        <f t="shared" si="3"/>
        <v>14.519459053343352</v>
      </c>
      <c r="AN14" s="21">
        <v>75</v>
      </c>
      <c r="AO14" s="5"/>
      <c r="AP14" s="5" t="s">
        <v>70</v>
      </c>
    </row>
    <row r="15" spans="1:42" ht="30.75" thickBot="1" x14ac:dyDescent="0.6">
      <c r="A15" s="13">
        <v>13</v>
      </c>
      <c r="B15" s="12" t="s">
        <v>27</v>
      </c>
      <c r="C15" s="15">
        <v>77330</v>
      </c>
      <c r="D15" s="16"/>
      <c r="E15" s="16" t="s">
        <v>84</v>
      </c>
      <c r="F15" s="16" t="s">
        <v>83</v>
      </c>
      <c r="G15" s="16" t="s">
        <v>76</v>
      </c>
      <c r="H15" s="6">
        <v>15</v>
      </c>
      <c r="I15" s="2"/>
      <c r="J15" s="2">
        <v>12</v>
      </c>
      <c r="K15" s="2">
        <v>16</v>
      </c>
      <c r="L15" s="2">
        <v>25</v>
      </c>
      <c r="M15" s="2">
        <v>13</v>
      </c>
      <c r="N15" s="2"/>
      <c r="O15" s="18">
        <f t="shared" si="0"/>
        <v>16.2</v>
      </c>
      <c r="P15" s="6">
        <v>12</v>
      </c>
      <c r="Q15" s="2"/>
      <c r="R15" s="2">
        <v>18</v>
      </c>
      <c r="S15" s="2">
        <v>16</v>
      </c>
      <c r="T15" s="2">
        <v>20</v>
      </c>
      <c r="U15" s="2">
        <v>15</v>
      </c>
      <c r="V15" s="2"/>
      <c r="W15" s="8">
        <f t="shared" si="1"/>
        <v>16.2</v>
      </c>
      <c r="X15" s="6">
        <v>15</v>
      </c>
      <c r="Y15" s="2"/>
      <c r="Z15" s="2">
        <v>18</v>
      </c>
      <c r="AA15" s="2">
        <v>15</v>
      </c>
      <c r="AB15" s="2">
        <v>20</v>
      </c>
      <c r="AC15" s="2">
        <v>12</v>
      </c>
      <c r="AD15" s="2"/>
      <c r="AE15" s="10">
        <f t="shared" si="2"/>
        <v>16.109090909090909</v>
      </c>
      <c r="AF15" s="17">
        <v>12</v>
      </c>
      <c r="AG15" s="2"/>
      <c r="AH15" s="2">
        <v>12</v>
      </c>
      <c r="AI15" s="2">
        <v>15</v>
      </c>
      <c r="AJ15" s="2">
        <v>10</v>
      </c>
      <c r="AK15" s="2">
        <v>15</v>
      </c>
      <c r="AL15" s="2"/>
      <c r="AM15" s="8">
        <f t="shared" si="3"/>
        <v>14.555371900826447</v>
      </c>
      <c r="AN15" s="21">
        <v>63</v>
      </c>
      <c r="AO15" s="5"/>
      <c r="AP15" s="5" t="s">
        <v>70</v>
      </c>
    </row>
    <row r="16" spans="1:42" ht="30.75" thickBot="1" x14ac:dyDescent="0.6">
      <c r="A16" s="13">
        <v>14</v>
      </c>
      <c r="B16" s="12" t="s">
        <v>28</v>
      </c>
      <c r="C16" s="15">
        <v>17290</v>
      </c>
      <c r="D16" s="16"/>
      <c r="E16" s="16" t="s">
        <v>84</v>
      </c>
      <c r="F16" s="16" t="s">
        <v>83</v>
      </c>
      <c r="G16" s="16" t="s">
        <v>76</v>
      </c>
      <c r="H16" s="6">
        <v>15</v>
      </c>
      <c r="I16" s="2"/>
      <c r="J16" s="2">
        <v>12</v>
      </c>
      <c r="K16" s="2">
        <v>16</v>
      </c>
      <c r="L16" s="2">
        <v>25</v>
      </c>
      <c r="M16" s="2">
        <v>14</v>
      </c>
      <c r="N16" s="2"/>
      <c r="O16" s="18">
        <f t="shared" si="0"/>
        <v>16.399999999999999</v>
      </c>
      <c r="P16" s="6">
        <v>15</v>
      </c>
      <c r="Q16" s="2"/>
      <c r="R16" s="2">
        <v>12</v>
      </c>
      <c r="S16" s="2">
        <v>17</v>
      </c>
      <c r="T16" s="2">
        <v>20</v>
      </c>
      <c r="U16" s="2">
        <v>15</v>
      </c>
      <c r="V16" s="2"/>
      <c r="W16" s="8">
        <f t="shared" si="1"/>
        <v>16.127272727272729</v>
      </c>
      <c r="X16" s="6">
        <v>15</v>
      </c>
      <c r="Y16" s="2"/>
      <c r="Z16" s="2">
        <v>15</v>
      </c>
      <c r="AA16" s="2">
        <v>16</v>
      </c>
      <c r="AB16" s="2">
        <v>20</v>
      </c>
      <c r="AC16" s="2">
        <v>15</v>
      </c>
      <c r="AD16" s="2"/>
      <c r="AE16" s="10">
        <f t="shared" si="2"/>
        <v>16.011570247933886</v>
      </c>
      <c r="AF16" s="17">
        <v>15</v>
      </c>
      <c r="AG16" s="2"/>
      <c r="AH16" s="2">
        <v>12</v>
      </c>
      <c r="AI16" s="2">
        <v>15</v>
      </c>
      <c r="AJ16" s="2">
        <v>12</v>
      </c>
      <c r="AK16" s="2">
        <v>15</v>
      </c>
      <c r="AL16" s="2"/>
      <c r="AM16" s="8">
        <f t="shared" si="3"/>
        <v>15.091960931630354</v>
      </c>
      <c r="AN16" s="21">
        <v>63</v>
      </c>
      <c r="AO16" s="5"/>
      <c r="AP16" s="5" t="s">
        <v>70</v>
      </c>
    </row>
    <row r="17" spans="1:42" ht="21.75" thickBot="1" x14ac:dyDescent="0.6">
      <c r="A17" s="13">
        <v>15</v>
      </c>
      <c r="B17" s="12" t="s">
        <v>29</v>
      </c>
      <c r="C17" s="15">
        <v>68986</v>
      </c>
      <c r="D17" s="16"/>
      <c r="E17" s="16" t="s">
        <v>87</v>
      </c>
      <c r="F17" s="16" t="s">
        <v>83</v>
      </c>
      <c r="G17" s="16" t="s">
        <v>76</v>
      </c>
      <c r="H17" s="6">
        <v>14</v>
      </c>
      <c r="I17" s="2"/>
      <c r="J17" s="2">
        <v>10</v>
      </c>
      <c r="K17" s="2">
        <v>15</v>
      </c>
      <c r="L17" s="2">
        <v>25</v>
      </c>
      <c r="M17" s="2">
        <v>15</v>
      </c>
      <c r="N17" s="2"/>
      <c r="O17" s="18">
        <f t="shared" si="0"/>
        <v>15.8</v>
      </c>
      <c r="P17" s="6">
        <v>5</v>
      </c>
      <c r="Q17" s="2"/>
      <c r="R17" s="2">
        <v>0</v>
      </c>
      <c r="S17" s="2">
        <v>16</v>
      </c>
      <c r="T17" s="2">
        <v>10</v>
      </c>
      <c r="U17" s="2">
        <v>13</v>
      </c>
      <c r="V17" s="2"/>
      <c r="W17" s="8">
        <f t="shared" si="1"/>
        <v>12.618181818181819</v>
      </c>
      <c r="X17" s="6">
        <v>15</v>
      </c>
      <c r="Y17" s="2"/>
      <c r="Z17" s="2">
        <v>10</v>
      </c>
      <c r="AA17" s="2">
        <v>15</v>
      </c>
      <c r="AB17" s="2">
        <v>20</v>
      </c>
      <c r="AC17" s="2">
        <v>10</v>
      </c>
      <c r="AD17" s="2"/>
      <c r="AE17" s="10">
        <f t="shared" si="2"/>
        <v>11.510743801652893</v>
      </c>
      <c r="AF17" s="17">
        <v>14</v>
      </c>
      <c r="AG17" s="2"/>
      <c r="AH17" s="2">
        <v>12</v>
      </c>
      <c r="AI17" s="2">
        <v>15</v>
      </c>
      <c r="AJ17" s="2">
        <v>12</v>
      </c>
      <c r="AK17" s="2">
        <v>13</v>
      </c>
      <c r="AL17" s="2"/>
      <c r="AM17" s="8">
        <f t="shared" si="3"/>
        <v>13.41006761833208</v>
      </c>
      <c r="AN17" s="21">
        <v>64</v>
      </c>
      <c r="AO17" s="5"/>
      <c r="AP17" s="5" t="s">
        <v>70</v>
      </c>
    </row>
    <row r="18" spans="1:42" ht="21.75" thickBot="1" x14ac:dyDescent="0.6">
      <c r="A18" s="13">
        <v>16</v>
      </c>
      <c r="B18" s="12" t="s">
        <v>30</v>
      </c>
      <c r="C18" s="15">
        <v>21326</v>
      </c>
      <c r="D18" s="16"/>
      <c r="E18" s="16" t="s">
        <v>88</v>
      </c>
      <c r="F18" s="16" t="s">
        <v>83</v>
      </c>
      <c r="G18" s="16" t="s">
        <v>78</v>
      </c>
      <c r="H18" s="6">
        <v>10</v>
      </c>
      <c r="I18" s="2"/>
      <c r="J18" s="2">
        <v>12</v>
      </c>
      <c r="K18" s="2">
        <v>16</v>
      </c>
      <c r="L18" s="2">
        <v>25</v>
      </c>
      <c r="M18" s="2">
        <v>20</v>
      </c>
      <c r="N18" s="2"/>
      <c r="O18" s="18">
        <f t="shared" si="0"/>
        <v>16.600000000000001</v>
      </c>
      <c r="P18" s="6">
        <v>10</v>
      </c>
      <c r="Q18" s="2"/>
      <c r="R18" s="2">
        <v>18</v>
      </c>
      <c r="S18" s="2">
        <v>17</v>
      </c>
      <c r="T18" s="2">
        <v>20</v>
      </c>
      <c r="U18" s="2">
        <v>25</v>
      </c>
      <c r="V18" s="2"/>
      <c r="W18" s="8">
        <f t="shared" si="1"/>
        <v>17.236363636363635</v>
      </c>
      <c r="X18" s="6">
        <v>10</v>
      </c>
      <c r="Y18" s="2"/>
      <c r="Z18" s="2">
        <v>18</v>
      </c>
      <c r="AA18" s="2">
        <v>16</v>
      </c>
      <c r="AB18" s="2">
        <v>20</v>
      </c>
      <c r="AC18" s="2">
        <v>15</v>
      </c>
      <c r="AD18" s="2"/>
      <c r="AE18" s="10">
        <f t="shared" si="2"/>
        <v>16.930578512396696</v>
      </c>
      <c r="AF18" s="17">
        <v>10</v>
      </c>
      <c r="AG18" s="2"/>
      <c r="AH18" s="2">
        <v>10</v>
      </c>
      <c r="AI18" s="2">
        <v>15</v>
      </c>
      <c r="AJ18" s="2">
        <v>12</v>
      </c>
      <c r="AK18" s="2">
        <v>17</v>
      </c>
      <c r="AL18" s="2"/>
      <c r="AM18" s="8">
        <f t="shared" si="3"/>
        <v>14.539143501126972</v>
      </c>
      <c r="AN18" s="21">
        <v>78</v>
      </c>
      <c r="AO18" s="5"/>
      <c r="AP18" s="5" t="s">
        <v>70</v>
      </c>
    </row>
    <row r="19" spans="1:42" ht="30.75" thickBot="1" x14ac:dyDescent="0.6">
      <c r="A19" s="13">
        <v>17</v>
      </c>
      <c r="B19" s="12" t="s">
        <v>31</v>
      </c>
      <c r="C19" s="15">
        <v>17231</v>
      </c>
      <c r="D19" s="16"/>
      <c r="E19" s="16" t="s">
        <v>89</v>
      </c>
      <c r="F19" s="16" t="s">
        <v>83</v>
      </c>
      <c r="G19" s="16" t="s">
        <v>76</v>
      </c>
      <c r="H19" s="6">
        <v>13</v>
      </c>
      <c r="I19" s="2"/>
      <c r="J19" s="2">
        <v>10</v>
      </c>
      <c r="K19" s="2">
        <v>16</v>
      </c>
      <c r="L19" s="2">
        <v>25</v>
      </c>
      <c r="M19" s="2">
        <v>20</v>
      </c>
      <c r="N19" s="2"/>
      <c r="O19" s="18">
        <f t="shared" si="0"/>
        <v>16.8</v>
      </c>
      <c r="P19" s="6">
        <v>10</v>
      </c>
      <c r="Q19" s="2"/>
      <c r="R19" s="2">
        <v>10</v>
      </c>
      <c r="S19" s="2">
        <v>16</v>
      </c>
      <c r="T19" s="2">
        <v>25</v>
      </c>
      <c r="U19" s="2">
        <v>15</v>
      </c>
      <c r="V19" s="2"/>
      <c r="W19" s="8">
        <f t="shared" si="1"/>
        <v>16.072727272727274</v>
      </c>
      <c r="X19" s="6">
        <v>12</v>
      </c>
      <c r="Y19" s="2"/>
      <c r="Z19" s="2">
        <v>10</v>
      </c>
      <c r="AA19" s="2">
        <v>17</v>
      </c>
      <c r="AB19" s="2">
        <v>25</v>
      </c>
      <c r="AC19" s="2">
        <v>12</v>
      </c>
      <c r="AD19" s="2"/>
      <c r="AE19" s="10">
        <f t="shared" si="2"/>
        <v>15.279338842975205</v>
      </c>
      <c r="AF19" s="17">
        <v>10</v>
      </c>
      <c r="AG19" s="2"/>
      <c r="AH19" s="2">
        <v>10</v>
      </c>
      <c r="AI19" s="2">
        <v>15</v>
      </c>
      <c r="AJ19" s="2">
        <v>15</v>
      </c>
      <c r="AK19" s="2">
        <v>15</v>
      </c>
      <c r="AL19" s="2"/>
      <c r="AM19" s="8">
        <f t="shared" si="3"/>
        <v>14.207212622088656</v>
      </c>
      <c r="AN19" s="21">
        <v>75</v>
      </c>
      <c r="AO19" s="5"/>
      <c r="AP19" s="5" t="s">
        <v>70</v>
      </c>
    </row>
    <row r="20" spans="1:42" ht="45.75" thickBot="1" x14ac:dyDescent="0.6">
      <c r="A20" s="13">
        <v>18</v>
      </c>
      <c r="B20" s="12" t="s">
        <v>32</v>
      </c>
      <c r="C20" s="15">
        <v>69359</v>
      </c>
      <c r="D20" s="16"/>
      <c r="E20" s="16" t="s">
        <v>77</v>
      </c>
      <c r="F20" s="16" t="s">
        <v>72</v>
      </c>
      <c r="G20" s="16" t="s">
        <v>78</v>
      </c>
      <c r="H20" s="6">
        <v>15</v>
      </c>
      <c r="I20" s="2"/>
      <c r="J20" s="2">
        <v>10</v>
      </c>
      <c r="K20" s="2">
        <v>19</v>
      </c>
      <c r="L20" s="2">
        <v>25</v>
      </c>
      <c r="M20" s="2">
        <v>20</v>
      </c>
      <c r="N20" s="2"/>
      <c r="O20" s="18">
        <f t="shared" si="0"/>
        <v>17.8</v>
      </c>
      <c r="P20" s="6">
        <v>15</v>
      </c>
      <c r="Q20" s="2"/>
      <c r="R20" s="2">
        <v>10</v>
      </c>
      <c r="S20" s="2">
        <v>22</v>
      </c>
      <c r="T20" s="2">
        <v>30</v>
      </c>
      <c r="U20" s="2">
        <v>14</v>
      </c>
      <c r="V20" s="2"/>
      <c r="W20" s="8">
        <f t="shared" si="1"/>
        <v>17.981818181818184</v>
      </c>
      <c r="X20" s="6">
        <v>15</v>
      </c>
      <c r="Y20" s="2"/>
      <c r="Z20" s="2">
        <v>8</v>
      </c>
      <c r="AA20" s="2">
        <v>22</v>
      </c>
      <c r="AB20" s="2">
        <v>25</v>
      </c>
      <c r="AC20" s="2">
        <v>15</v>
      </c>
      <c r="AD20" s="2"/>
      <c r="AE20" s="10">
        <f t="shared" si="2"/>
        <v>17.634710743801655</v>
      </c>
      <c r="AF20" s="17">
        <v>15</v>
      </c>
      <c r="AG20" s="2"/>
      <c r="AH20" s="2">
        <v>10</v>
      </c>
      <c r="AI20" s="2">
        <v>19</v>
      </c>
      <c r="AJ20" s="2">
        <v>20</v>
      </c>
      <c r="AK20" s="2">
        <v>18</v>
      </c>
      <c r="AL20" s="2"/>
      <c r="AM20" s="8">
        <f t="shared" si="3"/>
        <v>16.784973703981969</v>
      </c>
      <c r="AN20" s="21">
        <v>70</v>
      </c>
      <c r="AO20" s="5"/>
      <c r="AP20" s="5" t="s">
        <v>70</v>
      </c>
    </row>
    <row r="21" spans="1:42" ht="30.75" thickBot="1" x14ac:dyDescent="0.6">
      <c r="A21" s="13">
        <v>19</v>
      </c>
      <c r="B21" s="12" t="s">
        <v>33</v>
      </c>
      <c r="C21" s="15">
        <v>76902</v>
      </c>
      <c r="D21" s="16"/>
      <c r="E21" s="16" t="s">
        <v>90</v>
      </c>
      <c r="F21" s="16" t="s">
        <v>72</v>
      </c>
      <c r="G21" s="16" t="s">
        <v>80</v>
      </c>
      <c r="H21" s="6">
        <v>15</v>
      </c>
      <c r="I21" s="2"/>
      <c r="J21" s="2">
        <v>10</v>
      </c>
      <c r="K21" s="2">
        <v>20</v>
      </c>
      <c r="L21" s="2">
        <v>25</v>
      </c>
      <c r="M21" s="2">
        <v>20</v>
      </c>
      <c r="N21" s="2"/>
      <c r="O21" s="18">
        <f t="shared" si="0"/>
        <v>18</v>
      </c>
      <c r="P21" s="6">
        <v>25</v>
      </c>
      <c r="Q21" s="2"/>
      <c r="R21" s="2">
        <v>10</v>
      </c>
      <c r="S21" s="2">
        <v>23</v>
      </c>
      <c r="T21" s="2">
        <v>30</v>
      </c>
      <c r="U21" s="2">
        <v>25</v>
      </c>
      <c r="V21" s="2"/>
      <c r="W21" s="8">
        <f t="shared" si="1"/>
        <v>20.09090909090909</v>
      </c>
      <c r="X21" s="6">
        <v>15</v>
      </c>
      <c r="Y21" s="2"/>
      <c r="Z21" s="2">
        <v>12</v>
      </c>
      <c r="AA21" s="2">
        <v>20</v>
      </c>
      <c r="AB21" s="2">
        <v>25</v>
      </c>
      <c r="AC21" s="2">
        <v>15</v>
      </c>
      <c r="AD21" s="2"/>
      <c r="AE21" s="10">
        <f t="shared" si="2"/>
        <v>20.008264462809919</v>
      </c>
      <c r="AF21" s="17">
        <v>18</v>
      </c>
      <c r="AG21" s="2"/>
      <c r="AH21" s="2">
        <v>10</v>
      </c>
      <c r="AI21" s="2">
        <v>18</v>
      </c>
      <c r="AJ21" s="2">
        <v>20</v>
      </c>
      <c r="AK21" s="2">
        <v>18</v>
      </c>
      <c r="AL21" s="2"/>
      <c r="AM21" s="8">
        <f t="shared" si="3"/>
        <v>17.364387678437264</v>
      </c>
      <c r="AN21" s="21">
        <v>75</v>
      </c>
      <c r="AO21" s="5"/>
      <c r="AP21" s="5" t="s">
        <v>70</v>
      </c>
    </row>
    <row r="22" spans="1:42" ht="45.75" thickBot="1" x14ac:dyDescent="0.6">
      <c r="A22" s="13">
        <v>20</v>
      </c>
      <c r="B22" s="12" t="s">
        <v>34</v>
      </c>
      <c r="C22" s="15">
        <v>69853</v>
      </c>
      <c r="D22" s="16"/>
      <c r="E22" s="16" t="s">
        <v>91</v>
      </c>
      <c r="F22" s="16" t="s">
        <v>75</v>
      </c>
      <c r="G22" s="16" t="s">
        <v>78</v>
      </c>
      <c r="H22" s="6">
        <v>13</v>
      </c>
      <c r="I22" s="2"/>
      <c r="J22" s="2">
        <v>2</v>
      </c>
      <c r="K22" s="2">
        <v>16</v>
      </c>
      <c r="L22" s="2">
        <v>25</v>
      </c>
      <c r="M22" s="2">
        <v>7</v>
      </c>
      <c r="N22" s="2"/>
      <c r="O22" s="18">
        <f t="shared" si="0"/>
        <v>12.6</v>
      </c>
      <c r="P22" s="6">
        <v>13</v>
      </c>
      <c r="Q22" s="2"/>
      <c r="R22" s="2">
        <v>2</v>
      </c>
      <c r="S22" s="2">
        <v>16</v>
      </c>
      <c r="T22" s="2">
        <v>25</v>
      </c>
      <c r="U22" s="2">
        <v>20</v>
      </c>
      <c r="V22" s="2"/>
      <c r="W22" s="8">
        <f t="shared" si="1"/>
        <v>13.781818181818181</v>
      </c>
      <c r="X22" s="6">
        <v>15</v>
      </c>
      <c r="Y22" s="2"/>
      <c r="Z22" s="2">
        <v>5</v>
      </c>
      <c r="AA22" s="2">
        <v>17</v>
      </c>
      <c r="AB22" s="2">
        <v>20</v>
      </c>
      <c r="AC22" s="2">
        <v>13</v>
      </c>
      <c r="AD22" s="2"/>
      <c r="AE22" s="10">
        <f t="shared" si="2"/>
        <v>14.525619834710744</v>
      </c>
      <c r="AF22" s="17">
        <v>12</v>
      </c>
      <c r="AG22" s="2"/>
      <c r="AH22" s="2">
        <v>5</v>
      </c>
      <c r="AI22" s="2">
        <v>13</v>
      </c>
      <c r="AJ22" s="2">
        <v>10</v>
      </c>
      <c r="AK22" s="2">
        <v>17</v>
      </c>
      <c r="AL22" s="2"/>
      <c r="AM22" s="8">
        <f t="shared" si="3"/>
        <v>12.865965439519158</v>
      </c>
      <c r="AN22" s="21">
        <v>66</v>
      </c>
      <c r="AO22" s="5"/>
      <c r="AP22" s="5" t="s">
        <v>70</v>
      </c>
    </row>
    <row r="23" spans="1:42" ht="30.75" thickBot="1" x14ac:dyDescent="0.6">
      <c r="A23" s="13">
        <v>21</v>
      </c>
      <c r="B23" s="12" t="s">
        <v>35</v>
      </c>
      <c r="C23" s="15">
        <v>74986</v>
      </c>
      <c r="D23" s="16"/>
      <c r="E23" s="16" t="s">
        <v>92</v>
      </c>
      <c r="F23" s="16" t="s">
        <v>72</v>
      </c>
      <c r="G23" s="16" t="s">
        <v>80</v>
      </c>
      <c r="H23" s="6">
        <v>15</v>
      </c>
      <c r="I23" s="2"/>
      <c r="J23" s="2">
        <v>10</v>
      </c>
      <c r="K23" s="2">
        <v>20</v>
      </c>
      <c r="L23" s="2">
        <v>25</v>
      </c>
      <c r="M23" s="2">
        <v>15</v>
      </c>
      <c r="N23" s="2"/>
      <c r="O23" s="18">
        <f t="shared" si="0"/>
        <v>17</v>
      </c>
      <c r="P23" s="6">
        <v>15</v>
      </c>
      <c r="Q23" s="2"/>
      <c r="R23" s="2">
        <v>10</v>
      </c>
      <c r="S23" s="2">
        <v>22</v>
      </c>
      <c r="T23" s="2">
        <v>30</v>
      </c>
      <c r="U23" s="2">
        <v>20</v>
      </c>
      <c r="V23" s="2"/>
      <c r="W23" s="8">
        <f t="shared" si="1"/>
        <v>18.09090909090909</v>
      </c>
      <c r="X23" s="6">
        <v>15</v>
      </c>
      <c r="Y23" s="2"/>
      <c r="Z23" s="2">
        <v>10</v>
      </c>
      <c r="AA23" s="2">
        <v>21</v>
      </c>
      <c r="AB23" s="2">
        <v>25</v>
      </c>
      <c r="AC23" s="2">
        <v>14</v>
      </c>
      <c r="AD23" s="2"/>
      <c r="AE23" s="10">
        <f t="shared" si="2"/>
        <v>18.190082644628099</v>
      </c>
      <c r="AF23" s="17">
        <v>15</v>
      </c>
      <c r="AG23" s="2"/>
      <c r="AH23" s="2">
        <v>15</v>
      </c>
      <c r="AI23" s="2">
        <v>19</v>
      </c>
      <c r="AJ23" s="2">
        <v>20</v>
      </c>
      <c r="AK23" s="2">
        <v>20</v>
      </c>
      <c r="AL23" s="2"/>
      <c r="AM23" s="8">
        <f t="shared" si="3"/>
        <v>17.471825694966189</v>
      </c>
      <c r="AN23" s="21">
        <v>71</v>
      </c>
      <c r="AO23" s="5"/>
      <c r="AP23" s="5" t="s">
        <v>70</v>
      </c>
    </row>
    <row r="24" spans="1:42" ht="30.75" thickBot="1" x14ac:dyDescent="0.6">
      <c r="A24" s="13">
        <v>22</v>
      </c>
      <c r="B24" s="12" t="s">
        <v>36</v>
      </c>
      <c r="C24" s="15">
        <v>69927</v>
      </c>
      <c r="D24" s="16"/>
      <c r="E24" s="16" t="s">
        <v>93</v>
      </c>
      <c r="F24" s="16" t="s">
        <v>72</v>
      </c>
      <c r="G24" s="16" t="s">
        <v>94</v>
      </c>
      <c r="H24" s="6">
        <v>16</v>
      </c>
      <c r="I24" s="2"/>
      <c r="J24" s="2">
        <v>18</v>
      </c>
      <c r="K24" s="2">
        <v>20</v>
      </c>
      <c r="L24" s="2">
        <v>25</v>
      </c>
      <c r="M24" s="2">
        <v>22</v>
      </c>
      <c r="N24" s="2"/>
      <c r="O24" s="18">
        <f t="shared" si="0"/>
        <v>20.2</v>
      </c>
      <c r="P24" s="6">
        <v>25</v>
      </c>
      <c r="Q24" s="2"/>
      <c r="R24" s="2">
        <v>20</v>
      </c>
      <c r="S24" s="2">
        <v>20</v>
      </c>
      <c r="T24" s="2">
        <v>30</v>
      </c>
      <c r="U24" s="2">
        <v>27</v>
      </c>
      <c r="V24" s="2"/>
      <c r="W24" s="8">
        <f t="shared" si="1"/>
        <v>22.109090909090909</v>
      </c>
      <c r="X24" s="6">
        <v>20</v>
      </c>
      <c r="Y24" s="2"/>
      <c r="Z24" s="2">
        <v>25</v>
      </c>
      <c r="AA24" s="2">
        <v>22</v>
      </c>
      <c r="AB24" s="2">
        <v>25</v>
      </c>
      <c r="AC24" s="2">
        <v>20</v>
      </c>
      <c r="AD24" s="2"/>
      <c r="AE24" s="10">
        <f t="shared" si="2"/>
        <v>23.282644628099174</v>
      </c>
      <c r="AF24" s="17">
        <v>15</v>
      </c>
      <c r="AG24" s="2"/>
      <c r="AH24" s="2">
        <v>10</v>
      </c>
      <c r="AI24" s="2">
        <v>18</v>
      </c>
      <c r="AJ24" s="2">
        <v>15</v>
      </c>
      <c r="AK24" s="2">
        <v>18</v>
      </c>
      <c r="AL24" s="2"/>
      <c r="AM24" s="8">
        <f t="shared" si="3"/>
        <v>19.207513148009017</v>
      </c>
      <c r="AN24" s="21">
        <v>85</v>
      </c>
      <c r="AO24" s="5"/>
      <c r="AP24" s="5" t="s">
        <v>70</v>
      </c>
    </row>
    <row r="25" spans="1:42" ht="30.75" thickBot="1" x14ac:dyDescent="0.6">
      <c r="A25" s="13">
        <v>23</v>
      </c>
      <c r="B25" s="12" t="s">
        <v>37</v>
      </c>
      <c r="C25" s="15">
        <v>75966</v>
      </c>
      <c r="D25" s="16"/>
      <c r="E25" s="16" t="s">
        <v>95</v>
      </c>
      <c r="F25" s="16" t="s">
        <v>72</v>
      </c>
      <c r="G25" s="16" t="s">
        <v>73</v>
      </c>
      <c r="H25" s="6">
        <v>12</v>
      </c>
      <c r="I25" s="2"/>
      <c r="J25" s="2">
        <v>12</v>
      </c>
      <c r="K25" s="2">
        <v>18</v>
      </c>
      <c r="L25" s="2">
        <v>25</v>
      </c>
      <c r="M25" s="2">
        <v>18</v>
      </c>
      <c r="N25" s="2"/>
      <c r="O25" s="18">
        <f t="shared" si="0"/>
        <v>17</v>
      </c>
      <c r="P25" s="6">
        <v>12</v>
      </c>
      <c r="Q25" s="2"/>
      <c r="R25" s="2">
        <v>10</v>
      </c>
      <c r="S25" s="2">
        <v>18</v>
      </c>
      <c r="T25" s="2">
        <v>30</v>
      </c>
      <c r="U25" s="2">
        <v>25</v>
      </c>
      <c r="V25" s="2"/>
      <c r="W25" s="8">
        <f t="shared" si="1"/>
        <v>17.90909090909091</v>
      </c>
      <c r="X25" s="6">
        <v>15</v>
      </c>
      <c r="Y25" s="2"/>
      <c r="Z25" s="2">
        <v>15</v>
      </c>
      <c r="AA25" s="2">
        <v>19</v>
      </c>
      <c r="AB25" s="2">
        <v>25</v>
      </c>
      <c r="AC25" s="2">
        <v>20</v>
      </c>
      <c r="AD25" s="2"/>
      <c r="AE25" s="10">
        <f t="shared" si="2"/>
        <v>18.809917355371901</v>
      </c>
      <c r="AF25" s="17">
        <v>15</v>
      </c>
      <c r="AG25" s="2"/>
      <c r="AH25" s="2">
        <v>18</v>
      </c>
      <c r="AI25" s="2">
        <v>19</v>
      </c>
      <c r="AJ25" s="2">
        <v>20</v>
      </c>
      <c r="AK25" s="2">
        <v>18</v>
      </c>
      <c r="AL25" s="2"/>
      <c r="AM25" s="8">
        <f t="shared" si="3"/>
        <v>18.437265214124718</v>
      </c>
      <c r="AN25" s="21">
        <v>72</v>
      </c>
      <c r="AO25" s="5"/>
      <c r="AP25" s="5" t="s">
        <v>70</v>
      </c>
    </row>
    <row r="26" spans="1:42" ht="30.75" thickBot="1" x14ac:dyDescent="0.6">
      <c r="A26" s="13">
        <v>24</v>
      </c>
      <c r="B26" s="12" t="s">
        <v>38</v>
      </c>
      <c r="C26" s="15">
        <v>70328</v>
      </c>
      <c r="D26" s="16"/>
      <c r="E26" s="16" t="s">
        <v>88</v>
      </c>
      <c r="F26" s="16" t="s">
        <v>72</v>
      </c>
      <c r="G26" s="16" t="s">
        <v>73</v>
      </c>
      <c r="H26" s="6">
        <v>15</v>
      </c>
      <c r="I26" s="2"/>
      <c r="J26" s="2">
        <v>10</v>
      </c>
      <c r="K26" s="2">
        <v>20</v>
      </c>
      <c r="L26" s="2">
        <v>20</v>
      </c>
      <c r="M26" s="2">
        <v>15</v>
      </c>
      <c r="N26" s="2"/>
      <c r="O26" s="18">
        <f t="shared" si="0"/>
        <v>16</v>
      </c>
      <c r="P26" s="6">
        <v>20</v>
      </c>
      <c r="Q26" s="2"/>
      <c r="R26" s="2">
        <v>15</v>
      </c>
      <c r="S26" s="2">
        <v>22</v>
      </c>
      <c r="T26" s="2">
        <v>30</v>
      </c>
      <c r="U26" s="2">
        <v>25</v>
      </c>
      <c r="V26" s="2"/>
      <c r="W26" s="8">
        <f t="shared" si="1"/>
        <v>18.90909090909091</v>
      </c>
      <c r="X26" s="6">
        <v>15</v>
      </c>
      <c r="Y26" s="2"/>
      <c r="Z26" s="2">
        <v>10</v>
      </c>
      <c r="AA26" s="2">
        <v>20</v>
      </c>
      <c r="AB26" s="2">
        <v>22</v>
      </c>
      <c r="AC26" s="2">
        <v>17</v>
      </c>
      <c r="AD26" s="2"/>
      <c r="AE26" s="10">
        <f t="shared" si="2"/>
        <v>19.537190082644628</v>
      </c>
      <c r="AF26" s="17">
        <v>15</v>
      </c>
      <c r="AG26" s="2"/>
      <c r="AH26" s="2">
        <v>10</v>
      </c>
      <c r="AI26" s="2">
        <v>19</v>
      </c>
      <c r="AJ26" s="2">
        <v>20</v>
      </c>
      <c r="AK26" s="2">
        <v>15</v>
      </c>
      <c r="AL26" s="2"/>
      <c r="AM26" s="8">
        <f t="shared" si="3"/>
        <v>16.594290007513148</v>
      </c>
      <c r="AN26" s="21">
        <v>78</v>
      </c>
      <c r="AO26" s="5"/>
      <c r="AP26" s="5" t="s">
        <v>70</v>
      </c>
    </row>
    <row r="27" spans="1:42" ht="60.75" thickBot="1" x14ac:dyDescent="0.6">
      <c r="A27" s="13">
        <v>25</v>
      </c>
      <c r="B27" s="12" t="s">
        <v>39</v>
      </c>
      <c r="C27" s="15">
        <v>75307</v>
      </c>
      <c r="D27" s="16"/>
      <c r="E27" s="16" t="s">
        <v>96</v>
      </c>
      <c r="F27" s="16" t="s">
        <v>72</v>
      </c>
      <c r="G27" s="16" t="s">
        <v>78</v>
      </c>
      <c r="H27" s="6">
        <v>20</v>
      </c>
      <c r="I27" s="2"/>
      <c r="J27" s="2">
        <v>15</v>
      </c>
      <c r="K27" s="2">
        <v>20</v>
      </c>
      <c r="L27" s="2">
        <v>25</v>
      </c>
      <c r="M27" s="2">
        <v>18</v>
      </c>
      <c r="N27" s="2"/>
      <c r="O27" s="18">
        <f t="shared" si="0"/>
        <v>19.600000000000001</v>
      </c>
      <c r="P27" s="6">
        <v>15</v>
      </c>
      <c r="Q27" s="2"/>
      <c r="R27" s="2">
        <v>18</v>
      </c>
      <c r="S27" s="2">
        <v>21</v>
      </c>
      <c r="T27" s="2">
        <v>20</v>
      </c>
      <c r="U27" s="2">
        <v>25</v>
      </c>
      <c r="V27" s="2"/>
      <c r="W27" s="8">
        <f t="shared" si="1"/>
        <v>19.690909090909091</v>
      </c>
      <c r="X27" s="6">
        <v>15</v>
      </c>
      <c r="Y27" s="2"/>
      <c r="Z27" s="2">
        <v>15</v>
      </c>
      <c r="AA27" s="2">
        <v>20</v>
      </c>
      <c r="AB27" s="2">
        <v>20</v>
      </c>
      <c r="AC27" s="2">
        <v>20</v>
      </c>
      <c r="AD27" s="2"/>
      <c r="AE27" s="10">
        <f t="shared" si="2"/>
        <v>18.97190082644628</v>
      </c>
      <c r="AF27" s="17">
        <v>17</v>
      </c>
      <c r="AG27" s="2"/>
      <c r="AH27" s="2">
        <v>10</v>
      </c>
      <c r="AI27" s="2">
        <v>19</v>
      </c>
      <c r="AJ27" s="2">
        <v>15</v>
      </c>
      <c r="AK27" s="2">
        <v>18</v>
      </c>
      <c r="AL27" s="2"/>
      <c r="AM27" s="8">
        <f t="shared" si="3"/>
        <v>17.088354620586024</v>
      </c>
      <c r="AN27" s="21">
        <v>75</v>
      </c>
      <c r="AO27" s="5"/>
      <c r="AP27" s="5" t="s">
        <v>70</v>
      </c>
    </row>
    <row r="28" spans="1:42" ht="30.75" thickBot="1" x14ac:dyDescent="0.6">
      <c r="A28" s="13">
        <v>26</v>
      </c>
      <c r="B28" s="12" t="s">
        <v>40</v>
      </c>
      <c r="C28" s="15">
        <v>22088</v>
      </c>
      <c r="D28" s="16"/>
      <c r="E28" s="16" t="s">
        <v>97</v>
      </c>
      <c r="F28" s="16" t="s">
        <v>83</v>
      </c>
      <c r="G28" s="16" t="s">
        <v>76</v>
      </c>
      <c r="H28" s="6">
        <v>12</v>
      </c>
      <c r="I28" s="2"/>
      <c r="J28" s="2">
        <v>12</v>
      </c>
      <c r="K28" s="2">
        <v>15</v>
      </c>
      <c r="L28" s="2">
        <v>20</v>
      </c>
      <c r="M28" s="2">
        <v>15</v>
      </c>
      <c r="N28" s="2"/>
      <c r="O28" s="18">
        <f t="shared" si="0"/>
        <v>14.8</v>
      </c>
      <c r="P28" s="6">
        <v>10</v>
      </c>
      <c r="Q28" s="2"/>
      <c r="R28" s="2">
        <v>12</v>
      </c>
      <c r="S28" s="2">
        <v>15</v>
      </c>
      <c r="T28" s="2">
        <v>20</v>
      </c>
      <c r="U28" s="2">
        <v>15</v>
      </c>
      <c r="V28" s="2"/>
      <c r="W28" s="8">
        <f t="shared" si="1"/>
        <v>14.618181818181819</v>
      </c>
      <c r="X28" s="6">
        <v>15</v>
      </c>
      <c r="Y28" s="2"/>
      <c r="Z28" s="2">
        <v>14</v>
      </c>
      <c r="AA28" s="2">
        <v>15</v>
      </c>
      <c r="AB28" s="2">
        <v>20</v>
      </c>
      <c r="AC28" s="2">
        <v>13</v>
      </c>
      <c r="AD28" s="2"/>
      <c r="AE28" s="10">
        <f t="shared" si="2"/>
        <v>14.874380165289256</v>
      </c>
      <c r="AF28" s="17">
        <v>10</v>
      </c>
      <c r="AG28" s="2"/>
      <c r="AH28" s="2">
        <v>8</v>
      </c>
      <c r="AI28" s="2">
        <v>15</v>
      </c>
      <c r="AJ28" s="2">
        <v>10</v>
      </c>
      <c r="AK28" s="2">
        <v>13</v>
      </c>
      <c r="AL28" s="2"/>
      <c r="AM28" s="8">
        <f t="shared" si="3"/>
        <v>13.443125469571752</v>
      </c>
      <c r="AN28" s="21">
        <v>69</v>
      </c>
      <c r="AO28" s="5"/>
      <c r="AP28" s="5" t="s">
        <v>70</v>
      </c>
    </row>
    <row r="29" spans="1:42" ht="30.75" thickBot="1" x14ac:dyDescent="0.6">
      <c r="A29" s="13">
        <v>27</v>
      </c>
      <c r="B29" s="12" t="s">
        <v>41</v>
      </c>
      <c r="C29" s="15">
        <v>21560</v>
      </c>
      <c r="D29" s="16"/>
      <c r="E29" s="16" t="s">
        <v>98</v>
      </c>
      <c r="F29" s="16" t="s">
        <v>72</v>
      </c>
      <c r="G29" s="16" t="s">
        <v>73</v>
      </c>
      <c r="H29" s="6">
        <v>15</v>
      </c>
      <c r="I29" s="2"/>
      <c r="J29" s="2">
        <v>25</v>
      </c>
      <c r="K29" s="2">
        <v>19</v>
      </c>
      <c r="L29" s="2">
        <v>25</v>
      </c>
      <c r="M29" s="2">
        <v>25</v>
      </c>
      <c r="N29" s="2"/>
      <c r="O29" s="18">
        <f t="shared" si="0"/>
        <v>21.8</v>
      </c>
      <c r="P29" s="6">
        <v>15</v>
      </c>
      <c r="Q29" s="2"/>
      <c r="R29" s="2">
        <v>25</v>
      </c>
      <c r="S29" s="2">
        <v>20</v>
      </c>
      <c r="T29" s="2">
        <v>30</v>
      </c>
      <c r="U29" s="2">
        <v>25</v>
      </c>
      <c r="V29" s="2"/>
      <c r="W29" s="8">
        <f t="shared" si="1"/>
        <v>22.345454545454547</v>
      </c>
      <c r="X29" s="6">
        <v>15</v>
      </c>
      <c r="Y29" s="2"/>
      <c r="Z29" s="2">
        <v>25</v>
      </c>
      <c r="AA29" s="2">
        <v>19</v>
      </c>
      <c r="AB29" s="2">
        <v>25</v>
      </c>
      <c r="AC29" s="2">
        <v>22</v>
      </c>
      <c r="AD29" s="2"/>
      <c r="AE29" s="10">
        <f t="shared" si="2"/>
        <v>22.122314049586777</v>
      </c>
      <c r="AF29" s="17">
        <v>15</v>
      </c>
      <c r="AG29" s="2"/>
      <c r="AH29" s="2">
        <v>15</v>
      </c>
      <c r="AI29" s="2">
        <v>18</v>
      </c>
      <c r="AJ29" s="2">
        <v>20</v>
      </c>
      <c r="AK29" s="2">
        <v>18</v>
      </c>
      <c r="AL29" s="2"/>
      <c r="AM29" s="8">
        <f t="shared" si="3"/>
        <v>19.465664913598797</v>
      </c>
      <c r="AN29" s="21">
        <v>86</v>
      </c>
      <c r="AO29" s="5"/>
      <c r="AP29" s="5" t="s">
        <v>70</v>
      </c>
    </row>
    <row r="30" spans="1:42" ht="30.75" thickBot="1" x14ac:dyDescent="0.6">
      <c r="A30" s="13">
        <v>28</v>
      </c>
      <c r="B30" s="12" t="s">
        <v>42</v>
      </c>
      <c r="C30" s="15">
        <v>75996</v>
      </c>
      <c r="D30" s="16"/>
      <c r="E30" s="16" t="s">
        <v>79</v>
      </c>
      <c r="F30" s="16" t="s">
        <v>99</v>
      </c>
      <c r="G30" s="16" t="s">
        <v>76</v>
      </c>
      <c r="H30" s="6">
        <v>13</v>
      </c>
      <c r="I30" s="2"/>
      <c r="J30" s="2">
        <v>12</v>
      </c>
      <c r="K30" s="2">
        <v>16</v>
      </c>
      <c r="L30" s="2">
        <v>20</v>
      </c>
      <c r="M30" s="2">
        <v>13</v>
      </c>
      <c r="N30" s="2"/>
      <c r="O30" s="18">
        <f t="shared" si="0"/>
        <v>14.8</v>
      </c>
      <c r="P30" s="6">
        <v>12</v>
      </c>
      <c r="Q30" s="2"/>
      <c r="R30" s="2">
        <v>15</v>
      </c>
      <c r="S30" s="2">
        <v>16</v>
      </c>
      <c r="T30" s="2">
        <v>20</v>
      </c>
      <c r="U30" s="2">
        <v>12</v>
      </c>
      <c r="V30" s="2"/>
      <c r="W30" s="8">
        <f t="shared" si="1"/>
        <v>14.890909090909092</v>
      </c>
      <c r="X30" s="6">
        <v>15</v>
      </c>
      <c r="Y30" s="2"/>
      <c r="Z30" s="2">
        <v>14</v>
      </c>
      <c r="AA30" s="2">
        <v>15</v>
      </c>
      <c r="AB30" s="2">
        <v>20</v>
      </c>
      <c r="AC30" s="2">
        <v>13</v>
      </c>
      <c r="AD30" s="2"/>
      <c r="AE30" s="10">
        <f t="shared" si="2"/>
        <v>15.171900826446279</v>
      </c>
      <c r="AF30" s="17">
        <v>12</v>
      </c>
      <c r="AG30" s="2"/>
      <c r="AH30" s="2">
        <v>10</v>
      </c>
      <c r="AI30" s="2">
        <v>15</v>
      </c>
      <c r="AJ30" s="2">
        <v>15</v>
      </c>
      <c r="AK30" s="2">
        <v>12</v>
      </c>
      <c r="AL30" s="2"/>
      <c r="AM30" s="8">
        <f t="shared" si="3"/>
        <v>14.197445529676935</v>
      </c>
      <c r="AN30" s="21">
        <v>70</v>
      </c>
      <c r="AO30" s="5"/>
      <c r="AP30" s="5" t="s">
        <v>70</v>
      </c>
    </row>
    <row r="31" spans="1:42" ht="30.75" thickBot="1" x14ac:dyDescent="0.6">
      <c r="A31" s="13">
        <v>29</v>
      </c>
      <c r="B31" s="12" t="s">
        <v>43</v>
      </c>
      <c r="C31" s="15">
        <v>76575</v>
      </c>
      <c r="D31" s="16"/>
      <c r="E31" s="16" t="s">
        <v>100</v>
      </c>
      <c r="F31" s="16" t="s">
        <v>72</v>
      </c>
      <c r="G31" s="16" t="s">
        <v>73</v>
      </c>
      <c r="H31" s="6">
        <v>12</v>
      </c>
      <c r="I31" s="2"/>
      <c r="J31" s="2">
        <v>12</v>
      </c>
      <c r="K31" s="2">
        <v>19</v>
      </c>
      <c r="L31" s="2">
        <v>20</v>
      </c>
      <c r="M31" s="2">
        <v>13</v>
      </c>
      <c r="N31" s="2"/>
      <c r="O31" s="18">
        <f t="shared" si="0"/>
        <v>15.2</v>
      </c>
      <c r="P31" s="6">
        <v>14</v>
      </c>
      <c r="Q31" s="2"/>
      <c r="R31" s="2">
        <v>12</v>
      </c>
      <c r="S31" s="2">
        <v>21</v>
      </c>
      <c r="T31" s="2">
        <v>28</v>
      </c>
      <c r="U31" s="2">
        <v>14</v>
      </c>
      <c r="V31" s="2"/>
      <c r="W31" s="8">
        <f t="shared" si="1"/>
        <v>16.381818181818179</v>
      </c>
      <c r="X31" s="6">
        <v>15</v>
      </c>
      <c r="Y31" s="2"/>
      <c r="Z31" s="2">
        <v>15</v>
      </c>
      <c r="AA31" s="2">
        <v>20</v>
      </c>
      <c r="AB31" s="2">
        <v>22</v>
      </c>
      <c r="AC31" s="2">
        <v>12</v>
      </c>
      <c r="AD31" s="2"/>
      <c r="AE31" s="10">
        <f t="shared" si="2"/>
        <v>17.216528925619834</v>
      </c>
      <c r="AF31" s="17">
        <v>13</v>
      </c>
      <c r="AG31" s="2"/>
      <c r="AH31" s="2">
        <v>12</v>
      </c>
      <c r="AI31" s="2">
        <v>18</v>
      </c>
      <c r="AJ31" s="2">
        <v>15</v>
      </c>
      <c r="AK31" s="2">
        <v>14</v>
      </c>
      <c r="AL31" s="2"/>
      <c r="AM31" s="8">
        <f t="shared" si="3"/>
        <v>15.746957175056348</v>
      </c>
      <c r="AN31" s="21">
        <v>65</v>
      </c>
      <c r="AO31" s="5"/>
      <c r="AP31" s="5" t="s">
        <v>70</v>
      </c>
    </row>
    <row r="32" spans="1:42" ht="45.75" thickBot="1" x14ac:dyDescent="0.6">
      <c r="A32" s="13">
        <v>30</v>
      </c>
      <c r="B32" s="12" t="s">
        <v>44</v>
      </c>
      <c r="C32" s="15">
        <v>70871</v>
      </c>
      <c r="D32" s="16"/>
      <c r="E32" s="16" t="s">
        <v>101</v>
      </c>
      <c r="F32" s="16" t="s">
        <v>83</v>
      </c>
      <c r="G32" s="16" t="s">
        <v>76</v>
      </c>
      <c r="H32" s="6">
        <v>15</v>
      </c>
      <c r="I32" s="2"/>
      <c r="J32" s="2">
        <v>12</v>
      </c>
      <c r="K32" s="2">
        <v>16</v>
      </c>
      <c r="L32" s="2">
        <v>20</v>
      </c>
      <c r="M32" s="2">
        <v>13</v>
      </c>
      <c r="N32" s="2"/>
      <c r="O32" s="18">
        <f t="shared" si="0"/>
        <v>15.2</v>
      </c>
      <c r="P32" s="6">
        <v>15</v>
      </c>
      <c r="Q32" s="2"/>
      <c r="R32" s="2">
        <v>12</v>
      </c>
      <c r="S32" s="2">
        <v>16</v>
      </c>
      <c r="T32" s="2">
        <v>20</v>
      </c>
      <c r="U32" s="2">
        <v>13</v>
      </c>
      <c r="V32" s="2"/>
      <c r="W32" s="8">
        <f t="shared" si="1"/>
        <v>15.2</v>
      </c>
      <c r="X32" s="6">
        <v>15</v>
      </c>
      <c r="Y32" s="2"/>
      <c r="Z32" s="2">
        <v>15</v>
      </c>
      <c r="AA32" s="2">
        <v>15</v>
      </c>
      <c r="AB32" s="2">
        <v>20</v>
      </c>
      <c r="AC32" s="2">
        <v>13</v>
      </c>
      <c r="AD32" s="2"/>
      <c r="AE32" s="10">
        <f t="shared" si="2"/>
        <v>15.381818181818181</v>
      </c>
      <c r="AF32" s="17">
        <v>15</v>
      </c>
      <c r="AG32" s="2"/>
      <c r="AH32" s="2">
        <v>12</v>
      </c>
      <c r="AI32" s="2">
        <v>15</v>
      </c>
      <c r="AJ32" s="2">
        <v>20</v>
      </c>
      <c r="AK32" s="2">
        <v>15</v>
      </c>
      <c r="AL32" s="2"/>
      <c r="AM32" s="8">
        <f t="shared" si="3"/>
        <v>15.489256198347107</v>
      </c>
      <c r="AN32" s="21">
        <v>73</v>
      </c>
      <c r="AO32" s="5"/>
      <c r="AP32" s="5" t="s">
        <v>70</v>
      </c>
    </row>
    <row r="33" spans="1:42" ht="30.75" thickBot="1" x14ac:dyDescent="0.6">
      <c r="A33" s="13">
        <v>31</v>
      </c>
      <c r="B33" s="12" t="s">
        <v>45</v>
      </c>
      <c r="C33" s="15">
        <v>77242</v>
      </c>
      <c r="D33" s="16"/>
      <c r="E33" s="16" t="s">
        <v>90</v>
      </c>
      <c r="F33" s="16" t="s">
        <v>72</v>
      </c>
      <c r="G33" s="16" t="s">
        <v>80</v>
      </c>
      <c r="H33" s="6">
        <v>18</v>
      </c>
      <c r="I33" s="2"/>
      <c r="J33" s="2">
        <v>15</v>
      </c>
      <c r="K33" s="2">
        <v>19</v>
      </c>
      <c r="L33" s="2">
        <v>25</v>
      </c>
      <c r="M33" s="2">
        <v>15</v>
      </c>
      <c r="N33" s="2"/>
      <c r="O33" s="18">
        <f t="shared" si="0"/>
        <v>18.399999999999999</v>
      </c>
      <c r="P33" s="6">
        <v>20</v>
      </c>
      <c r="Q33" s="2"/>
      <c r="R33" s="2">
        <v>15</v>
      </c>
      <c r="S33" s="2">
        <v>21</v>
      </c>
      <c r="T33" s="2">
        <v>25</v>
      </c>
      <c r="U33" s="2">
        <v>23</v>
      </c>
      <c r="V33" s="2"/>
      <c r="W33" s="8">
        <f t="shared" si="1"/>
        <v>19.490909090909092</v>
      </c>
      <c r="X33" s="6">
        <v>20</v>
      </c>
      <c r="Y33" s="2"/>
      <c r="Z33" s="2">
        <v>12</v>
      </c>
      <c r="AA33" s="2">
        <v>19</v>
      </c>
      <c r="AB33" s="2">
        <v>20</v>
      </c>
      <c r="AC33" s="2">
        <v>18</v>
      </c>
      <c r="AD33" s="2"/>
      <c r="AE33" s="10">
        <f t="shared" si="2"/>
        <v>19.317355371900828</v>
      </c>
      <c r="AF33" s="17">
        <v>15</v>
      </c>
      <c r="AG33" s="2"/>
      <c r="AH33" s="2">
        <v>15</v>
      </c>
      <c r="AI33" s="2">
        <v>18</v>
      </c>
      <c r="AJ33" s="2">
        <v>20</v>
      </c>
      <c r="AK33" s="2">
        <v>20</v>
      </c>
      <c r="AL33" s="2"/>
      <c r="AM33" s="8">
        <f t="shared" si="3"/>
        <v>17.847032306536438</v>
      </c>
      <c r="AN33" s="21">
        <v>75</v>
      </c>
      <c r="AO33" s="5"/>
      <c r="AP33" s="5" t="s">
        <v>70</v>
      </c>
    </row>
    <row r="34" spans="1:42" ht="30.75" thickBot="1" x14ac:dyDescent="0.6">
      <c r="A34" s="13">
        <v>32</v>
      </c>
      <c r="B34" s="12" t="s">
        <v>46</v>
      </c>
      <c r="C34" s="15">
        <v>70901</v>
      </c>
      <c r="D34" s="16"/>
      <c r="E34" s="16" t="s">
        <v>81</v>
      </c>
      <c r="F34" s="16" t="s">
        <v>72</v>
      </c>
      <c r="G34" s="16" t="s">
        <v>73</v>
      </c>
      <c r="H34" s="6">
        <v>12</v>
      </c>
      <c r="I34" s="2"/>
      <c r="J34" s="2">
        <v>12</v>
      </c>
      <c r="K34" s="2">
        <v>20</v>
      </c>
      <c r="L34" s="2">
        <v>25</v>
      </c>
      <c r="M34" s="2">
        <v>11</v>
      </c>
      <c r="N34" s="2"/>
      <c r="O34" s="18">
        <f t="shared" si="0"/>
        <v>16</v>
      </c>
      <c r="P34" s="6">
        <v>15</v>
      </c>
      <c r="Q34" s="2"/>
      <c r="R34" s="2">
        <v>15</v>
      </c>
      <c r="S34" s="2">
        <v>22</v>
      </c>
      <c r="T34" s="2">
        <v>25</v>
      </c>
      <c r="U34" s="2">
        <v>12</v>
      </c>
      <c r="V34" s="2"/>
      <c r="W34" s="8">
        <f t="shared" si="1"/>
        <v>16.818181818181817</v>
      </c>
      <c r="X34" s="6">
        <v>15</v>
      </c>
      <c r="Y34" s="2"/>
      <c r="Z34" s="2">
        <v>12</v>
      </c>
      <c r="AA34" s="2">
        <v>21</v>
      </c>
      <c r="AB34" s="2">
        <v>20</v>
      </c>
      <c r="AC34" s="2">
        <v>12</v>
      </c>
      <c r="AD34" s="2"/>
      <c r="AE34" s="10">
        <f t="shared" si="2"/>
        <v>16.892561983471072</v>
      </c>
      <c r="AF34" s="17">
        <v>18</v>
      </c>
      <c r="AG34" s="2"/>
      <c r="AH34" s="2">
        <v>15</v>
      </c>
      <c r="AI34" s="2">
        <v>19</v>
      </c>
      <c r="AJ34" s="2">
        <v>20</v>
      </c>
      <c r="AK34" s="2">
        <v>18</v>
      </c>
      <c r="AL34" s="2"/>
      <c r="AM34" s="8">
        <f t="shared" si="3"/>
        <v>16.990232907588279</v>
      </c>
      <c r="AN34" s="21">
        <v>67</v>
      </c>
      <c r="AO34" s="5"/>
      <c r="AP34" s="5" t="s">
        <v>70</v>
      </c>
    </row>
    <row r="35" spans="1:42" ht="30.75" thickBot="1" x14ac:dyDescent="0.6">
      <c r="A35" s="13">
        <v>33</v>
      </c>
      <c r="B35" s="12" t="s">
        <v>47</v>
      </c>
      <c r="C35" s="15">
        <v>76753</v>
      </c>
      <c r="D35" s="16"/>
      <c r="E35" s="16" t="s">
        <v>84</v>
      </c>
      <c r="F35" s="16" t="s">
        <v>99</v>
      </c>
      <c r="G35" s="16" t="s">
        <v>73</v>
      </c>
      <c r="H35" s="6">
        <v>15</v>
      </c>
      <c r="I35" s="2"/>
      <c r="J35" s="2">
        <v>12</v>
      </c>
      <c r="K35" s="2">
        <v>18</v>
      </c>
      <c r="L35" s="2">
        <v>25</v>
      </c>
      <c r="M35" s="2">
        <v>15</v>
      </c>
      <c r="N35" s="2"/>
      <c r="O35" s="18">
        <f t="shared" ref="O35:O57" si="4">AVERAGE(H35:N35)</f>
        <v>17</v>
      </c>
      <c r="P35" s="6">
        <v>25</v>
      </c>
      <c r="Q35" s="2"/>
      <c r="R35" s="2">
        <v>15</v>
      </c>
      <c r="S35" s="2">
        <v>18</v>
      </c>
      <c r="T35" s="2">
        <v>25</v>
      </c>
      <c r="U35" s="2">
        <v>25</v>
      </c>
      <c r="V35" s="2"/>
      <c r="W35" s="8">
        <f t="shared" ref="W35:W57" si="5">AVERAGE(H35:V35)</f>
        <v>19.09090909090909</v>
      </c>
      <c r="X35" s="6">
        <v>15</v>
      </c>
      <c r="Y35" s="2"/>
      <c r="Z35" s="2">
        <v>15</v>
      </c>
      <c r="AA35" s="2">
        <v>17</v>
      </c>
      <c r="AB35" s="2">
        <v>20</v>
      </c>
      <c r="AC35" s="2">
        <v>20</v>
      </c>
      <c r="AD35" s="2"/>
      <c r="AE35" s="10">
        <f t="shared" ref="AE35:AE57" si="6">AVERAGE(P35:AD35)</f>
        <v>19.462809917355372</v>
      </c>
      <c r="AF35" s="17">
        <v>18</v>
      </c>
      <c r="AG35" s="2"/>
      <c r="AH35" s="2">
        <v>10</v>
      </c>
      <c r="AI35" s="2">
        <v>16</v>
      </c>
      <c r="AJ35" s="2">
        <v>20</v>
      </c>
      <c r="AK35" s="2">
        <v>18</v>
      </c>
      <c r="AL35" s="2"/>
      <c r="AM35" s="8">
        <f t="shared" ref="AM35:AM57" si="7">AVERAGE(X35:AL35)</f>
        <v>17.132982719759578</v>
      </c>
      <c r="AN35" s="21">
        <v>73</v>
      </c>
      <c r="AO35" s="5"/>
      <c r="AP35" s="5" t="s">
        <v>70</v>
      </c>
    </row>
    <row r="36" spans="1:42" ht="30.75" thickBot="1" x14ac:dyDescent="0.6">
      <c r="A36" s="13">
        <v>34</v>
      </c>
      <c r="B36" s="12" t="s">
        <v>48</v>
      </c>
      <c r="C36" s="15">
        <v>74321</v>
      </c>
      <c r="D36" s="16"/>
      <c r="E36" s="16" t="s">
        <v>84</v>
      </c>
      <c r="F36" s="16" t="s">
        <v>83</v>
      </c>
      <c r="G36" s="16" t="s">
        <v>78</v>
      </c>
      <c r="H36" s="6">
        <v>15</v>
      </c>
      <c r="I36" s="2"/>
      <c r="J36" s="2">
        <v>12</v>
      </c>
      <c r="K36" s="2">
        <v>17</v>
      </c>
      <c r="L36" s="2">
        <v>20</v>
      </c>
      <c r="M36" s="2">
        <v>20</v>
      </c>
      <c r="N36" s="2"/>
      <c r="O36" s="18">
        <f t="shared" si="4"/>
        <v>16.8</v>
      </c>
      <c r="P36" s="6">
        <v>12</v>
      </c>
      <c r="Q36" s="2"/>
      <c r="R36" s="2">
        <v>12</v>
      </c>
      <c r="S36" s="2">
        <v>18</v>
      </c>
      <c r="T36" s="2">
        <v>20</v>
      </c>
      <c r="U36" s="2">
        <v>20</v>
      </c>
      <c r="V36" s="2"/>
      <c r="W36" s="8">
        <f t="shared" si="5"/>
        <v>16.618181818181821</v>
      </c>
      <c r="X36" s="6">
        <v>15</v>
      </c>
      <c r="Y36" s="2"/>
      <c r="Z36" s="2">
        <v>12</v>
      </c>
      <c r="AA36" s="2">
        <v>17</v>
      </c>
      <c r="AB36" s="2">
        <v>20</v>
      </c>
      <c r="AC36" s="2">
        <v>15</v>
      </c>
      <c r="AD36" s="2"/>
      <c r="AE36" s="10">
        <f t="shared" si="6"/>
        <v>16.14710743801653</v>
      </c>
      <c r="AF36" s="17">
        <v>13</v>
      </c>
      <c r="AG36" s="2"/>
      <c r="AH36" s="2">
        <v>10</v>
      </c>
      <c r="AI36" s="2">
        <v>15</v>
      </c>
      <c r="AJ36" s="2">
        <v>20</v>
      </c>
      <c r="AK36" s="2">
        <v>17</v>
      </c>
      <c r="AL36" s="2"/>
      <c r="AM36" s="8">
        <f t="shared" si="7"/>
        <v>15.467918858001502</v>
      </c>
      <c r="AN36" s="21">
        <v>65</v>
      </c>
      <c r="AO36" s="5"/>
      <c r="AP36" s="5" t="s">
        <v>70</v>
      </c>
    </row>
    <row r="37" spans="1:42" ht="45.75" thickBot="1" x14ac:dyDescent="0.6">
      <c r="A37" s="13">
        <v>35</v>
      </c>
      <c r="B37" s="12" t="s">
        <v>49</v>
      </c>
      <c r="C37" s="15">
        <v>78465</v>
      </c>
      <c r="D37" s="16"/>
      <c r="E37" s="16" t="s">
        <v>102</v>
      </c>
      <c r="F37" s="16" t="s">
        <v>72</v>
      </c>
      <c r="G37" s="16" t="s">
        <v>73</v>
      </c>
      <c r="H37" s="6">
        <v>15</v>
      </c>
      <c r="I37" s="2"/>
      <c r="J37" s="2">
        <v>12</v>
      </c>
      <c r="K37" s="2">
        <v>16</v>
      </c>
      <c r="L37" s="2">
        <v>15</v>
      </c>
      <c r="M37" s="2">
        <v>14</v>
      </c>
      <c r="N37" s="2"/>
      <c r="O37" s="18">
        <f t="shared" si="4"/>
        <v>14.4</v>
      </c>
      <c r="P37" s="6">
        <v>15</v>
      </c>
      <c r="Q37" s="2"/>
      <c r="R37" s="2">
        <v>18</v>
      </c>
      <c r="S37" s="2">
        <v>16</v>
      </c>
      <c r="T37" s="2">
        <v>20</v>
      </c>
      <c r="U37" s="2">
        <v>25</v>
      </c>
      <c r="V37" s="2"/>
      <c r="W37" s="8">
        <f t="shared" si="5"/>
        <v>16.400000000000002</v>
      </c>
      <c r="X37" s="6">
        <v>15</v>
      </c>
      <c r="Y37" s="2"/>
      <c r="Z37" s="2">
        <v>15</v>
      </c>
      <c r="AA37" s="2">
        <v>17</v>
      </c>
      <c r="AB37" s="2">
        <v>20</v>
      </c>
      <c r="AC37" s="2">
        <v>17</v>
      </c>
      <c r="AD37" s="2"/>
      <c r="AE37" s="10">
        <f t="shared" si="6"/>
        <v>17.672727272727272</v>
      </c>
      <c r="AF37" s="17">
        <v>12</v>
      </c>
      <c r="AG37" s="2"/>
      <c r="AH37" s="2">
        <v>12</v>
      </c>
      <c r="AI37" s="2">
        <v>15</v>
      </c>
      <c r="AJ37" s="2">
        <v>15</v>
      </c>
      <c r="AK37" s="2">
        <v>15</v>
      </c>
      <c r="AL37" s="2"/>
      <c r="AM37" s="8">
        <f t="shared" si="7"/>
        <v>15.515702479338843</v>
      </c>
      <c r="AN37" s="21">
        <v>64</v>
      </c>
      <c r="AO37" s="5"/>
      <c r="AP37" s="5" t="s">
        <v>70</v>
      </c>
    </row>
    <row r="38" spans="1:42" ht="30.75" thickBot="1" x14ac:dyDescent="0.6">
      <c r="A38" s="13">
        <v>36</v>
      </c>
      <c r="B38" s="12" t="s">
        <v>50</v>
      </c>
      <c r="C38" s="15">
        <v>19735</v>
      </c>
      <c r="D38" s="16"/>
      <c r="E38" s="16" t="s">
        <v>81</v>
      </c>
      <c r="F38" s="16" t="s">
        <v>72</v>
      </c>
      <c r="G38" s="16" t="s">
        <v>80</v>
      </c>
      <c r="H38" s="6">
        <v>15</v>
      </c>
      <c r="I38" s="2"/>
      <c r="J38" s="2">
        <v>15</v>
      </c>
      <c r="K38" s="2">
        <v>18</v>
      </c>
      <c r="L38" s="2">
        <v>25</v>
      </c>
      <c r="M38" s="2">
        <v>12</v>
      </c>
      <c r="N38" s="2"/>
      <c r="O38" s="18">
        <f t="shared" si="4"/>
        <v>17</v>
      </c>
      <c r="P38" s="6">
        <v>13</v>
      </c>
      <c r="Q38" s="2"/>
      <c r="R38" s="2">
        <v>18</v>
      </c>
      <c r="S38" s="2">
        <v>19</v>
      </c>
      <c r="T38" s="2">
        <v>20</v>
      </c>
      <c r="U38" s="2">
        <v>15</v>
      </c>
      <c r="V38" s="2"/>
      <c r="W38" s="8">
        <f t="shared" si="5"/>
        <v>17</v>
      </c>
      <c r="X38" s="6">
        <v>15</v>
      </c>
      <c r="Y38" s="2"/>
      <c r="Z38" s="2">
        <v>18</v>
      </c>
      <c r="AA38" s="2">
        <v>17</v>
      </c>
      <c r="AB38" s="2">
        <v>20</v>
      </c>
      <c r="AC38" s="2">
        <v>13</v>
      </c>
      <c r="AD38" s="2"/>
      <c r="AE38" s="10">
        <f t="shared" si="6"/>
        <v>16.818181818181817</v>
      </c>
      <c r="AF38" s="17">
        <v>14</v>
      </c>
      <c r="AG38" s="2"/>
      <c r="AH38" s="2">
        <v>15</v>
      </c>
      <c r="AI38" s="2">
        <v>18</v>
      </c>
      <c r="AJ38" s="2">
        <v>20</v>
      </c>
      <c r="AK38" s="2">
        <v>18</v>
      </c>
      <c r="AL38" s="2"/>
      <c r="AM38" s="8">
        <f t="shared" si="7"/>
        <v>16.801652892561982</v>
      </c>
      <c r="AN38" s="21">
        <v>68</v>
      </c>
      <c r="AO38" s="5"/>
      <c r="AP38" s="5" t="s">
        <v>70</v>
      </c>
    </row>
    <row r="39" spans="1:42" ht="45.75" thickBot="1" x14ac:dyDescent="0.6">
      <c r="A39" s="13">
        <v>37</v>
      </c>
      <c r="B39" s="12" t="s">
        <v>51</v>
      </c>
      <c r="C39" s="15">
        <v>71178</v>
      </c>
      <c r="D39" s="16"/>
      <c r="E39" s="16" t="s">
        <v>77</v>
      </c>
      <c r="F39" s="16" t="s">
        <v>83</v>
      </c>
      <c r="G39" s="16" t="s">
        <v>76</v>
      </c>
      <c r="H39" s="6">
        <v>15</v>
      </c>
      <c r="I39" s="2"/>
      <c r="J39" s="2">
        <v>10</v>
      </c>
      <c r="K39" s="2">
        <v>16</v>
      </c>
      <c r="L39" s="2">
        <v>25</v>
      </c>
      <c r="M39" s="2">
        <v>15</v>
      </c>
      <c r="N39" s="2"/>
      <c r="O39" s="18">
        <f t="shared" si="4"/>
        <v>16.2</v>
      </c>
      <c r="P39" s="6">
        <v>10</v>
      </c>
      <c r="Q39" s="2"/>
      <c r="R39" s="2">
        <v>8</v>
      </c>
      <c r="S39" s="2">
        <v>16</v>
      </c>
      <c r="T39" s="2">
        <v>20</v>
      </c>
      <c r="U39" s="2">
        <v>23</v>
      </c>
      <c r="V39" s="2"/>
      <c r="W39" s="8">
        <f t="shared" si="5"/>
        <v>15.836363636363636</v>
      </c>
      <c r="X39" s="6">
        <v>15</v>
      </c>
      <c r="Y39" s="2"/>
      <c r="Z39" s="2">
        <v>8</v>
      </c>
      <c r="AA39" s="2">
        <v>15</v>
      </c>
      <c r="AB39" s="2">
        <v>20</v>
      </c>
      <c r="AC39" s="2">
        <v>14</v>
      </c>
      <c r="AD39" s="2"/>
      <c r="AE39" s="10">
        <f t="shared" si="6"/>
        <v>14.985123966942149</v>
      </c>
      <c r="AF39" s="17">
        <v>10</v>
      </c>
      <c r="AG39" s="2"/>
      <c r="AH39" s="2">
        <v>8</v>
      </c>
      <c r="AI39" s="2">
        <v>15</v>
      </c>
      <c r="AJ39" s="2">
        <v>15</v>
      </c>
      <c r="AK39" s="2">
        <v>15</v>
      </c>
      <c r="AL39" s="2"/>
      <c r="AM39" s="8">
        <f t="shared" si="7"/>
        <v>13.635011269722014</v>
      </c>
      <c r="AN39" s="21">
        <v>73</v>
      </c>
      <c r="AO39" s="5"/>
      <c r="AP39" s="5" t="s">
        <v>70</v>
      </c>
    </row>
    <row r="40" spans="1:42" ht="30.75" thickBot="1" x14ac:dyDescent="0.6">
      <c r="A40" s="14">
        <v>38</v>
      </c>
      <c r="B40" s="12" t="s">
        <v>52</v>
      </c>
      <c r="C40" s="15">
        <v>73398</v>
      </c>
      <c r="D40" s="16"/>
      <c r="E40" s="16" t="s">
        <v>103</v>
      </c>
      <c r="F40" s="16" t="s">
        <v>72</v>
      </c>
      <c r="G40" s="16" t="s">
        <v>76</v>
      </c>
      <c r="H40" s="6">
        <v>15</v>
      </c>
      <c r="I40" s="2"/>
      <c r="J40" s="2">
        <v>12</v>
      </c>
      <c r="K40" s="2">
        <v>15</v>
      </c>
      <c r="L40" s="2">
        <v>25</v>
      </c>
      <c r="M40" s="2">
        <v>20</v>
      </c>
      <c r="N40" s="2"/>
      <c r="O40" s="18">
        <f t="shared" si="4"/>
        <v>17.399999999999999</v>
      </c>
      <c r="P40" s="6">
        <v>15</v>
      </c>
      <c r="Q40" s="2"/>
      <c r="R40" s="2">
        <v>12</v>
      </c>
      <c r="S40" s="2">
        <v>16</v>
      </c>
      <c r="T40" s="2">
        <v>20</v>
      </c>
      <c r="U40" s="2">
        <v>20</v>
      </c>
      <c r="V40" s="2"/>
      <c r="W40" s="8">
        <f t="shared" si="5"/>
        <v>17.036363636363635</v>
      </c>
      <c r="X40" s="6">
        <v>15</v>
      </c>
      <c r="Y40" s="2"/>
      <c r="Z40" s="2">
        <v>10</v>
      </c>
      <c r="AA40" s="2">
        <v>15</v>
      </c>
      <c r="AB40" s="2">
        <v>20</v>
      </c>
      <c r="AC40" s="2">
        <v>14</v>
      </c>
      <c r="AD40" s="2"/>
      <c r="AE40" s="10">
        <f t="shared" si="6"/>
        <v>15.821487603305785</v>
      </c>
      <c r="AF40" s="17">
        <v>15</v>
      </c>
      <c r="AG40" s="2"/>
      <c r="AH40" s="2">
        <v>10</v>
      </c>
      <c r="AI40" s="2">
        <v>16</v>
      </c>
      <c r="AJ40" s="2">
        <v>15</v>
      </c>
      <c r="AK40" s="2">
        <v>17</v>
      </c>
      <c r="AL40" s="2"/>
      <c r="AM40" s="8">
        <f t="shared" si="7"/>
        <v>14.801953418482345</v>
      </c>
      <c r="AN40" s="21">
        <v>65</v>
      </c>
      <c r="AO40" s="5"/>
      <c r="AP40" s="5" t="s">
        <v>70</v>
      </c>
    </row>
    <row r="41" spans="1:42" ht="45.75" thickBot="1" x14ac:dyDescent="0.6">
      <c r="A41" s="13">
        <v>39</v>
      </c>
      <c r="B41" s="12" t="s">
        <v>53</v>
      </c>
      <c r="C41" s="15">
        <v>71524</v>
      </c>
      <c r="D41" s="16"/>
      <c r="E41" s="16" t="s">
        <v>101</v>
      </c>
      <c r="F41" s="16" t="s">
        <v>75</v>
      </c>
      <c r="G41" s="16" t="s">
        <v>76</v>
      </c>
      <c r="H41" s="6">
        <v>15</v>
      </c>
      <c r="I41" s="2"/>
      <c r="J41" s="2">
        <v>15</v>
      </c>
      <c r="K41" s="2">
        <v>17</v>
      </c>
      <c r="L41" s="2">
        <v>20</v>
      </c>
      <c r="M41" s="2">
        <v>15</v>
      </c>
      <c r="N41" s="2"/>
      <c r="O41" s="18">
        <f t="shared" si="4"/>
        <v>16.399999999999999</v>
      </c>
      <c r="P41" s="6">
        <v>10</v>
      </c>
      <c r="Q41" s="2"/>
      <c r="R41" s="2">
        <v>15</v>
      </c>
      <c r="S41" s="2">
        <v>16</v>
      </c>
      <c r="T41" s="2">
        <v>20</v>
      </c>
      <c r="U41" s="2">
        <v>12</v>
      </c>
      <c r="V41" s="2"/>
      <c r="W41" s="8">
        <f t="shared" si="5"/>
        <v>15.581818181818182</v>
      </c>
      <c r="X41" s="6">
        <v>15</v>
      </c>
      <c r="Y41" s="2"/>
      <c r="Z41" s="2">
        <v>18</v>
      </c>
      <c r="AA41" s="2">
        <v>16</v>
      </c>
      <c r="AB41" s="2">
        <v>20</v>
      </c>
      <c r="AC41" s="2">
        <v>12</v>
      </c>
      <c r="AD41" s="2"/>
      <c r="AE41" s="10">
        <f t="shared" si="6"/>
        <v>15.416528925619833</v>
      </c>
      <c r="AF41" s="17">
        <v>10</v>
      </c>
      <c r="AG41" s="2"/>
      <c r="AH41" s="2">
        <v>12</v>
      </c>
      <c r="AI41" s="2">
        <v>16</v>
      </c>
      <c r="AJ41" s="2">
        <v>15</v>
      </c>
      <c r="AK41" s="2">
        <v>11</v>
      </c>
      <c r="AL41" s="2"/>
      <c r="AM41" s="8">
        <f t="shared" si="7"/>
        <v>14.583320811419986</v>
      </c>
      <c r="AN41" s="21">
        <v>62</v>
      </c>
      <c r="AO41" s="5"/>
      <c r="AP41" s="5" t="s">
        <v>70</v>
      </c>
    </row>
    <row r="42" spans="1:42" ht="30.75" thickBot="1" x14ac:dyDescent="0.6">
      <c r="A42" s="14">
        <v>40</v>
      </c>
      <c r="B42" s="12" t="s">
        <v>54</v>
      </c>
      <c r="C42" s="15">
        <v>73572</v>
      </c>
      <c r="D42" s="16"/>
      <c r="E42" s="16" t="s">
        <v>79</v>
      </c>
      <c r="F42" s="16" t="s">
        <v>83</v>
      </c>
      <c r="G42" s="16" t="s">
        <v>76</v>
      </c>
      <c r="H42" s="6">
        <v>15</v>
      </c>
      <c r="I42" s="2"/>
      <c r="J42" s="2">
        <v>12</v>
      </c>
      <c r="K42" s="2">
        <v>17</v>
      </c>
      <c r="L42" s="2">
        <v>20</v>
      </c>
      <c r="M42" s="2">
        <v>20</v>
      </c>
      <c r="N42" s="2"/>
      <c r="O42" s="18">
        <f t="shared" si="4"/>
        <v>16.8</v>
      </c>
      <c r="P42" s="6">
        <v>12</v>
      </c>
      <c r="Q42" s="2"/>
      <c r="R42" s="2">
        <v>14</v>
      </c>
      <c r="S42" s="2">
        <v>17</v>
      </c>
      <c r="T42" s="2">
        <v>20</v>
      </c>
      <c r="U42" s="2">
        <v>22</v>
      </c>
      <c r="V42" s="2"/>
      <c r="W42" s="8">
        <f t="shared" si="5"/>
        <v>16.890909090909091</v>
      </c>
      <c r="X42" s="6">
        <v>15</v>
      </c>
      <c r="Y42" s="2"/>
      <c r="Z42" s="2">
        <v>14</v>
      </c>
      <c r="AA42" s="2">
        <v>16</v>
      </c>
      <c r="AB42" s="2">
        <v>20</v>
      </c>
      <c r="AC42" s="2">
        <v>14</v>
      </c>
      <c r="AD42" s="2"/>
      <c r="AE42" s="10">
        <f t="shared" si="6"/>
        <v>16.444628099173553</v>
      </c>
      <c r="AF42" s="17">
        <v>12</v>
      </c>
      <c r="AG42" s="2"/>
      <c r="AH42" s="2">
        <v>10</v>
      </c>
      <c r="AI42" s="2">
        <v>15</v>
      </c>
      <c r="AJ42" s="2">
        <v>15</v>
      </c>
      <c r="AK42" s="2">
        <v>18</v>
      </c>
      <c r="AL42" s="2"/>
      <c r="AM42" s="8">
        <f t="shared" si="7"/>
        <v>15.040420736288503</v>
      </c>
      <c r="AN42" s="21">
        <v>78</v>
      </c>
      <c r="AO42" s="5"/>
      <c r="AP42" s="5" t="s">
        <v>70</v>
      </c>
    </row>
    <row r="43" spans="1:42" ht="30.75" thickBot="1" x14ac:dyDescent="0.6">
      <c r="A43" s="13">
        <v>41</v>
      </c>
      <c r="B43" s="12" t="s">
        <v>55</v>
      </c>
      <c r="C43" s="15">
        <v>20510</v>
      </c>
      <c r="D43" s="16"/>
      <c r="E43" s="16" t="s">
        <v>92</v>
      </c>
      <c r="F43" s="16" t="s">
        <v>83</v>
      </c>
      <c r="G43" s="16" t="s">
        <v>76</v>
      </c>
      <c r="H43" s="6">
        <v>15</v>
      </c>
      <c r="I43" s="2"/>
      <c r="J43" s="2">
        <v>12</v>
      </c>
      <c r="K43" s="2">
        <v>16</v>
      </c>
      <c r="L43" s="2">
        <v>20</v>
      </c>
      <c r="M43" s="2">
        <v>15</v>
      </c>
      <c r="N43" s="2"/>
      <c r="O43" s="18">
        <f t="shared" si="4"/>
        <v>15.6</v>
      </c>
      <c r="P43" s="6">
        <v>14</v>
      </c>
      <c r="Q43" s="2"/>
      <c r="R43" s="2">
        <v>12</v>
      </c>
      <c r="S43" s="2">
        <v>17</v>
      </c>
      <c r="T43" s="2">
        <v>20</v>
      </c>
      <c r="U43" s="2">
        <v>15</v>
      </c>
      <c r="V43" s="2"/>
      <c r="W43" s="8">
        <f t="shared" si="5"/>
        <v>15.6</v>
      </c>
      <c r="X43" s="6">
        <v>15</v>
      </c>
      <c r="Y43" s="2"/>
      <c r="Z43" s="2">
        <v>15</v>
      </c>
      <c r="AA43" s="2">
        <v>16</v>
      </c>
      <c r="AB43" s="2">
        <v>20</v>
      </c>
      <c r="AC43" s="2">
        <v>15</v>
      </c>
      <c r="AD43" s="2"/>
      <c r="AE43" s="10">
        <f t="shared" si="6"/>
        <v>15.872727272727273</v>
      </c>
      <c r="AF43" s="17">
        <v>15</v>
      </c>
      <c r="AG43" s="2"/>
      <c r="AH43" s="2">
        <v>12</v>
      </c>
      <c r="AI43" s="2">
        <v>16</v>
      </c>
      <c r="AJ43" s="2">
        <v>20</v>
      </c>
      <c r="AK43" s="2">
        <v>15</v>
      </c>
      <c r="AL43" s="2"/>
      <c r="AM43" s="8">
        <f t="shared" si="7"/>
        <v>15.897520661157024</v>
      </c>
      <c r="AN43" s="21">
        <v>76</v>
      </c>
      <c r="AO43" s="5"/>
      <c r="AP43" s="5" t="s">
        <v>70</v>
      </c>
    </row>
    <row r="44" spans="1:42" ht="30.75" thickBot="1" x14ac:dyDescent="0.6">
      <c r="A44" s="14">
        <v>42</v>
      </c>
      <c r="B44" s="12" t="s">
        <v>56</v>
      </c>
      <c r="C44" s="15">
        <v>17625</v>
      </c>
      <c r="D44" s="16"/>
      <c r="E44" s="16" t="s">
        <v>85</v>
      </c>
      <c r="F44" s="16" t="s">
        <v>72</v>
      </c>
      <c r="G44" s="16" t="s">
        <v>78</v>
      </c>
      <c r="H44" s="6">
        <v>15</v>
      </c>
      <c r="I44" s="2"/>
      <c r="J44" s="2">
        <v>10</v>
      </c>
      <c r="K44" s="2">
        <v>19</v>
      </c>
      <c r="L44" s="2">
        <v>25</v>
      </c>
      <c r="M44" s="2">
        <v>20</v>
      </c>
      <c r="N44" s="2"/>
      <c r="O44" s="18">
        <f t="shared" si="4"/>
        <v>17.8</v>
      </c>
      <c r="P44" s="6">
        <v>15</v>
      </c>
      <c r="Q44" s="2"/>
      <c r="R44" s="2">
        <v>10</v>
      </c>
      <c r="S44" s="2">
        <v>22</v>
      </c>
      <c r="T44" s="2">
        <v>30</v>
      </c>
      <c r="U44" s="2">
        <v>17</v>
      </c>
      <c r="V44" s="2"/>
      <c r="W44" s="8">
        <f t="shared" si="5"/>
        <v>18.254545454545454</v>
      </c>
      <c r="X44" s="6">
        <v>15</v>
      </c>
      <c r="Y44" s="2"/>
      <c r="Z44" s="2">
        <v>8</v>
      </c>
      <c r="AA44" s="2">
        <v>20</v>
      </c>
      <c r="AB44" s="2">
        <v>25</v>
      </c>
      <c r="AC44" s="2">
        <v>14</v>
      </c>
      <c r="AD44" s="2"/>
      <c r="AE44" s="10">
        <f t="shared" si="6"/>
        <v>17.659504132231405</v>
      </c>
      <c r="AF44" s="17">
        <v>15</v>
      </c>
      <c r="AG44" s="2"/>
      <c r="AH44" s="2">
        <v>10</v>
      </c>
      <c r="AI44" s="2">
        <v>19</v>
      </c>
      <c r="AJ44" s="2">
        <v>20</v>
      </c>
      <c r="AK44" s="2">
        <v>17</v>
      </c>
      <c r="AL44" s="2"/>
      <c r="AM44" s="8">
        <f t="shared" si="7"/>
        <v>16.423591284748309</v>
      </c>
      <c r="AN44" s="21">
        <v>70</v>
      </c>
      <c r="AO44" s="5"/>
      <c r="AP44" s="5" t="s">
        <v>70</v>
      </c>
    </row>
    <row r="45" spans="1:42" ht="30.75" thickBot="1" x14ac:dyDescent="0.6">
      <c r="A45" s="13">
        <v>43</v>
      </c>
      <c r="B45" s="12" t="s">
        <v>57</v>
      </c>
      <c r="C45" s="15">
        <v>71664</v>
      </c>
      <c r="D45" s="16"/>
      <c r="E45" s="16" t="s">
        <v>84</v>
      </c>
      <c r="F45" s="16" t="s">
        <v>72</v>
      </c>
      <c r="G45" s="16" t="s">
        <v>73</v>
      </c>
      <c r="H45" s="6">
        <v>15</v>
      </c>
      <c r="I45" s="2"/>
      <c r="J45" s="2">
        <v>15</v>
      </c>
      <c r="K45" s="2">
        <v>16</v>
      </c>
      <c r="L45" s="2">
        <v>25</v>
      </c>
      <c r="M45" s="2">
        <v>15</v>
      </c>
      <c r="N45" s="2"/>
      <c r="O45" s="18">
        <f t="shared" si="4"/>
        <v>17.2</v>
      </c>
      <c r="P45" s="6">
        <v>18</v>
      </c>
      <c r="Q45" s="2"/>
      <c r="R45" s="2">
        <v>18</v>
      </c>
      <c r="S45" s="2">
        <v>16</v>
      </c>
      <c r="T45" s="2">
        <v>20</v>
      </c>
      <c r="U45" s="2">
        <v>15</v>
      </c>
      <c r="V45" s="2"/>
      <c r="W45" s="8">
        <f t="shared" si="5"/>
        <v>17.290909090909089</v>
      </c>
      <c r="X45" s="6">
        <v>15</v>
      </c>
      <c r="Y45" s="2"/>
      <c r="Z45" s="2">
        <v>20</v>
      </c>
      <c r="AA45" s="2">
        <v>17</v>
      </c>
      <c r="AB45" s="2">
        <v>25</v>
      </c>
      <c r="AC45" s="2">
        <v>15</v>
      </c>
      <c r="AD45" s="2"/>
      <c r="AE45" s="10">
        <f t="shared" si="6"/>
        <v>17.844628099173551</v>
      </c>
      <c r="AF45" s="17">
        <v>15</v>
      </c>
      <c r="AG45" s="2"/>
      <c r="AH45" s="2">
        <v>15</v>
      </c>
      <c r="AI45" s="2">
        <v>16</v>
      </c>
      <c r="AJ45" s="2">
        <v>20</v>
      </c>
      <c r="AK45" s="2">
        <v>18</v>
      </c>
      <c r="AL45" s="2"/>
      <c r="AM45" s="8">
        <f t="shared" si="7"/>
        <v>17.622238918106685</v>
      </c>
      <c r="AN45" s="21">
        <v>70</v>
      </c>
      <c r="AO45" s="5"/>
      <c r="AP45" s="5" t="s">
        <v>70</v>
      </c>
    </row>
    <row r="46" spans="1:42" ht="30.75" thickBot="1" x14ac:dyDescent="0.6">
      <c r="A46" s="14">
        <v>44</v>
      </c>
      <c r="B46" s="12" t="s">
        <v>58</v>
      </c>
      <c r="C46" s="15">
        <v>76987</v>
      </c>
      <c r="D46" s="16"/>
      <c r="E46" s="16" t="s">
        <v>85</v>
      </c>
      <c r="F46" s="16" t="s">
        <v>72</v>
      </c>
      <c r="G46" s="16" t="s">
        <v>76</v>
      </c>
      <c r="H46" s="6">
        <v>15</v>
      </c>
      <c r="I46" s="2"/>
      <c r="J46" s="2">
        <v>12</v>
      </c>
      <c r="K46" s="2">
        <v>17</v>
      </c>
      <c r="L46" s="2">
        <v>25</v>
      </c>
      <c r="M46" s="2">
        <v>17</v>
      </c>
      <c r="N46" s="2"/>
      <c r="O46" s="18">
        <f t="shared" si="4"/>
        <v>17.2</v>
      </c>
      <c r="P46" s="6">
        <v>20</v>
      </c>
      <c r="Q46" s="2"/>
      <c r="R46" s="2">
        <v>12</v>
      </c>
      <c r="S46" s="2">
        <v>18</v>
      </c>
      <c r="T46" s="2">
        <v>25</v>
      </c>
      <c r="U46" s="2">
        <v>20</v>
      </c>
      <c r="V46" s="2"/>
      <c r="W46" s="8">
        <f t="shared" si="5"/>
        <v>18.018181818181816</v>
      </c>
      <c r="X46" s="6">
        <v>15</v>
      </c>
      <c r="Y46" s="2"/>
      <c r="Z46" s="2">
        <v>12</v>
      </c>
      <c r="AA46" s="2">
        <v>17</v>
      </c>
      <c r="AB46" s="2">
        <v>25</v>
      </c>
      <c r="AC46" s="2">
        <v>20</v>
      </c>
      <c r="AD46" s="2"/>
      <c r="AE46" s="10">
        <f t="shared" si="6"/>
        <v>18.365289256198345</v>
      </c>
      <c r="AF46" s="17">
        <v>16</v>
      </c>
      <c r="AG46" s="2"/>
      <c r="AH46" s="2">
        <v>12</v>
      </c>
      <c r="AI46" s="2">
        <v>16</v>
      </c>
      <c r="AJ46" s="2">
        <v>20</v>
      </c>
      <c r="AK46" s="2">
        <v>18</v>
      </c>
      <c r="AL46" s="2"/>
      <c r="AM46" s="8">
        <f t="shared" si="7"/>
        <v>17.215026296018031</v>
      </c>
      <c r="AN46" s="21">
        <v>71</v>
      </c>
      <c r="AO46" s="5"/>
      <c r="AP46" s="5" t="s">
        <v>70</v>
      </c>
    </row>
    <row r="47" spans="1:42" ht="45.75" thickBot="1" x14ac:dyDescent="0.6">
      <c r="A47" s="13">
        <v>45</v>
      </c>
      <c r="B47" s="12" t="s">
        <v>59</v>
      </c>
      <c r="C47" s="15">
        <v>16348</v>
      </c>
      <c r="D47" s="16"/>
      <c r="E47" s="16" t="s">
        <v>104</v>
      </c>
      <c r="F47" s="16" t="s">
        <v>83</v>
      </c>
      <c r="G47" s="16" t="s">
        <v>105</v>
      </c>
      <c r="H47" s="6">
        <v>15</v>
      </c>
      <c r="I47" s="2"/>
      <c r="J47" s="2">
        <v>18</v>
      </c>
      <c r="K47" s="2">
        <v>16</v>
      </c>
      <c r="L47" s="2">
        <v>25</v>
      </c>
      <c r="M47" s="2">
        <v>20</v>
      </c>
      <c r="N47" s="2"/>
      <c r="O47" s="18">
        <f t="shared" si="4"/>
        <v>18.8</v>
      </c>
      <c r="P47" s="6">
        <v>12</v>
      </c>
      <c r="Q47" s="2"/>
      <c r="R47" s="2">
        <v>18</v>
      </c>
      <c r="S47" s="2">
        <v>16</v>
      </c>
      <c r="T47" s="2">
        <v>25</v>
      </c>
      <c r="U47" s="2">
        <v>20</v>
      </c>
      <c r="V47" s="2"/>
      <c r="W47" s="8">
        <f t="shared" si="5"/>
        <v>18.527272727272727</v>
      </c>
      <c r="X47" s="6">
        <v>15</v>
      </c>
      <c r="Y47" s="2"/>
      <c r="Z47" s="2">
        <v>20</v>
      </c>
      <c r="AA47" s="2">
        <v>16</v>
      </c>
      <c r="AB47" s="2">
        <v>25</v>
      </c>
      <c r="AC47" s="2">
        <v>17</v>
      </c>
      <c r="AD47" s="2"/>
      <c r="AE47" s="10">
        <f t="shared" si="6"/>
        <v>18.411570247933884</v>
      </c>
      <c r="AF47" s="17">
        <v>12</v>
      </c>
      <c r="AG47" s="2"/>
      <c r="AH47" s="2">
        <v>14</v>
      </c>
      <c r="AI47" s="2">
        <v>14</v>
      </c>
      <c r="AJ47" s="2">
        <v>15</v>
      </c>
      <c r="AK47" s="2">
        <v>14</v>
      </c>
      <c r="AL47" s="2"/>
      <c r="AM47" s="8">
        <f t="shared" si="7"/>
        <v>16.401051840721262</v>
      </c>
      <c r="AN47" s="21">
        <v>86</v>
      </c>
      <c r="AO47" s="5"/>
      <c r="AP47" s="5" t="s">
        <v>70</v>
      </c>
    </row>
    <row r="48" spans="1:42" ht="30.75" thickBot="1" x14ac:dyDescent="0.6">
      <c r="A48" s="14">
        <v>46</v>
      </c>
      <c r="B48" s="12" t="s">
        <v>60</v>
      </c>
      <c r="C48" s="15">
        <v>75529</v>
      </c>
      <c r="D48" s="16"/>
      <c r="E48" s="16" t="s">
        <v>106</v>
      </c>
      <c r="F48" s="16" t="s">
        <v>72</v>
      </c>
      <c r="G48" s="16" t="s">
        <v>73</v>
      </c>
      <c r="H48" s="6">
        <v>15</v>
      </c>
      <c r="I48" s="2"/>
      <c r="J48" s="2">
        <v>12</v>
      </c>
      <c r="K48" s="2">
        <v>17</v>
      </c>
      <c r="L48" s="2">
        <v>20</v>
      </c>
      <c r="M48" s="2">
        <v>12</v>
      </c>
      <c r="N48" s="2"/>
      <c r="O48" s="18">
        <f t="shared" si="4"/>
        <v>15.2</v>
      </c>
      <c r="P48" s="6">
        <v>17</v>
      </c>
      <c r="Q48" s="2"/>
      <c r="R48" s="2">
        <v>12</v>
      </c>
      <c r="S48" s="2">
        <v>17</v>
      </c>
      <c r="T48" s="2">
        <v>22</v>
      </c>
      <c r="U48" s="2">
        <v>14</v>
      </c>
      <c r="V48" s="2"/>
      <c r="W48" s="8">
        <f t="shared" si="5"/>
        <v>15.745454545454544</v>
      </c>
      <c r="X48" s="6">
        <v>12</v>
      </c>
      <c r="Y48" s="2"/>
      <c r="Z48" s="2">
        <v>12</v>
      </c>
      <c r="AA48" s="2">
        <v>16</v>
      </c>
      <c r="AB48" s="2">
        <v>23</v>
      </c>
      <c r="AC48" s="2">
        <v>13</v>
      </c>
      <c r="AD48" s="2"/>
      <c r="AE48" s="10">
        <f t="shared" si="6"/>
        <v>15.79504132231405</v>
      </c>
      <c r="AF48" s="17">
        <v>15</v>
      </c>
      <c r="AG48" s="2"/>
      <c r="AH48" s="2">
        <v>12</v>
      </c>
      <c r="AI48" s="2">
        <v>17</v>
      </c>
      <c r="AJ48" s="2">
        <v>20</v>
      </c>
      <c r="AK48" s="2">
        <v>18</v>
      </c>
      <c r="AL48" s="2"/>
      <c r="AM48" s="8">
        <f t="shared" si="7"/>
        <v>15.799549211119457</v>
      </c>
      <c r="AN48" s="21">
        <v>63</v>
      </c>
      <c r="AO48" s="5"/>
      <c r="AP48" s="5" t="s">
        <v>70</v>
      </c>
    </row>
    <row r="49" spans="1:42" ht="30.75" thickBot="1" x14ac:dyDescent="0.6">
      <c r="A49" s="13">
        <v>47</v>
      </c>
      <c r="B49" s="12" t="s">
        <v>61</v>
      </c>
      <c r="C49" s="15">
        <v>76397</v>
      </c>
      <c r="D49" s="16"/>
      <c r="E49" s="16" t="s">
        <v>86</v>
      </c>
      <c r="F49" s="16" t="s">
        <v>99</v>
      </c>
      <c r="G49" s="16" t="s">
        <v>78</v>
      </c>
      <c r="H49" s="6">
        <v>15</v>
      </c>
      <c r="I49" s="2"/>
      <c r="J49" s="2">
        <v>12</v>
      </c>
      <c r="K49" s="2">
        <v>15</v>
      </c>
      <c r="L49" s="2">
        <v>25</v>
      </c>
      <c r="M49" s="2">
        <v>17</v>
      </c>
      <c r="N49" s="2"/>
      <c r="O49" s="18">
        <f t="shared" si="4"/>
        <v>16.8</v>
      </c>
      <c r="P49" s="6">
        <v>10</v>
      </c>
      <c r="Q49" s="2"/>
      <c r="R49" s="2">
        <v>18</v>
      </c>
      <c r="S49" s="2">
        <v>15</v>
      </c>
      <c r="T49" s="2">
        <v>25</v>
      </c>
      <c r="U49" s="2">
        <v>17</v>
      </c>
      <c r="V49" s="2"/>
      <c r="W49" s="8">
        <f t="shared" si="5"/>
        <v>16.890909090909091</v>
      </c>
      <c r="X49" s="6">
        <v>15</v>
      </c>
      <c r="Y49" s="2"/>
      <c r="Z49" s="2">
        <v>18</v>
      </c>
      <c r="AA49" s="2">
        <v>15</v>
      </c>
      <c r="AB49" s="2">
        <v>25</v>
      </c>
      <c r="AC49" s="2">
        <v>15</v>
      </c>
      <c r="AD49" s="2"/>
      <c r="AE49" s="10">
        <f t="shared" si="6"/>
        <v>17.262809917355369</v>
      </c>
      <c r="AF49" s="17">
        <v>10</v>
      </c>
      <c r="AG49" s="2"/>
      <c r="AH49" s="2">
        <v>8</v>
      </c>
      <c r="AI49" s="2">
        <v>14</v>
      </c>
      <c r="AJ49" s="2">
        <v>15</v>
      </c>
      <c r="AK49" s="2">
        <v>14</v>
      </c>
      <c r="AL49" s="2"/>
      <c r="AM49" s="8">
        <f t="shared" si="7"/>
        <v>15.114800901577759</v>
      </c>
      <c r="AN49" s="21">
        <v>79</v>
      </c>
      <c r="AO49" s="5"/>
      <c r="AP49" s="5" t="s">
        <v>70</v>
      </c>
    </row>
    <row r="50" spans="1:42" ht="30.75" thickBot="1" x14ac:dyDescent="0.6">
      <c r="A50" s="14">
        <v>48</v>
      </c>
      <c r="B50" s="12" t="s">
        <v>62</v>
      </c>
      <c r="C50" s="15">
        <v>72564</v>
      </c>
      <c r="D50" s="16"/>
      <c r="E50" s="16" t="s">
        <v>95</v>
      </c>
      <c r="F50" s="16" t="s">
        <v>72</v>
      </c>
      <c r="G50" s="16" t="s">
        <v>73</v>
      </c>
      <c r="H50" s="6">
        <v>20</v>
      </c>
      <c r="I50" s="2"/>
      <c r="J50" s="2">
        <v>12</v>
      </c>
      <c r="K50" s="2">
        <v>21</v>
      </c>
      <c r="L50" s="2">
        <v>25</v>
      </c>
      <c r="M50" s="2">
        <v>13</v>
      </c>
      <c r="N50" s="2"/>
      <c r="O50" s="18">
        <f t="shared" si="4"/>
        <v>18.2</v>
      </c>
      <c r="P50" s="6">
        <v>20</v>
      </c>
      <c r="Q50" s="2"/>
      <c r="R50" s="2">
        <v>12</v>
      </c>
      <c r="S50" s="2">
        <v>22</v>
      </c>
      <c r="T50" s="2">
        <v>30</v>
      </c>
      <c r="U50" s="2">
        <v>26</v>
      </c>
      <c r="V50" s="2"/>
      <c r="W50" s="8">
        <f t="shared" si="5"/>
        <v>19.927272727272726</v>
      </c>
      <c r="X50" s="6">
        <v>20</v>
      </c>
      <c r="Y50" s="2"/>
      <c r="Z50" s="2">
        <v>15</v>
      </c>
      <c r="AA50" s="2">
        <v>20</v>
      </c>
      <c r="AB50" s="2">
        <v>25</v>
      </c>
      <c r="AC50" s="2">
        <v>20</v>
      </c>
      <c r="AD50" s="2"/>
      <c r="AE50" s="10">
        <f t="shared" si="6"/>
        <v>20.902479338842976</v>
      </c>
      <c r="AF50" s="17">
        <v>18</v>
      </c>
      <c r="AG50" s="2"/>
      <c r="AH50" s="2">
        <v>18</v>
      </c>
      <c r="AI50" s="2">
        <v>19</v>
      </c>
      <c r="AJ50" s="2">
        <v>20</v>
      </c>
      <c r="AK50" s="2">
        <v>17</v>
      </c>
      <c r="AL50" s="2"/>
      <c r="AM50" s="8">
        <f t="shared" si="7"/>
        <v>19.354770848985723</v>
      </c>
      <c r="AN50" s="21">
        <v>78</v>
      </c>
      <c r="AO50" s="5"/>
      <c r="AP50" s="5" t="s">
        <v>70</v>
      </c>
    </row>
    <row r="51" spans="1:42" ht="30.75" thickBot="1" x14ac:dyDescent="0.6">
      <c r="A51" s="13">
        <v>49</v>
      </c>
      <c r="B51" s="12" t="s">
        <v>63</v>
      </c>
      <c r="C51" s="15">
        <v>72565</v>
      </c>
      <c r="D51" s="16"/>
      <c r="E51" s="16" t="s">
        <v>95</v>
      </c>
      <c r="F51" s="16" t="s">
        <v>72</v>
      </c>
      <c r="G51" s="16" t="s">
        <v>73</v>
      </c>
      <c r="H51" s="6">
        <v>20</v>
      </c>
      <c r="I51" s="2"/>
      <c r="J51" s="2">
        <v>12</v>
      </c>
      <c r="K51" s="2">
        <v>21</v>
      </c>
      <c r="L51" s="2">
        <v>25</v>
      </c>
      <c r="M51" s="2">
        <v>13</v>
      </c>
      <c r="N51" s="2"/>
      <c r="O51" s="18">
        <f t="shared" si="4"/>
        <v>18.2</v>
      </c>
      <c r="P51" s="6">
        <v>20</v>
      </c>
      <c r="Q51" s="2"/>
      <c r="R51" s="2">
        <v>10</v>
      </c>
      <c r="S51" s="2">
        <v>22</v>
      </c>
      <c r="T51" s="2">
        <v>30</v>
      </c>
      <c r="U51" s="2">
        <v>26</v>
      </c>
      <c r="V51" s="2"/>
      <c r="W51" s="8">
        <f t="shared" si="5"/>
        <v>19.745454545454546</v>
      </c>
      <c r="X51" s="6">
        <v>20</v>
      </c>
      <c r="Y51" s="2"/>
      <c r="Z51" s="2">
        <v>15</v>
      </c>
      <c r="AA51" s="2">
        <v>20</v>
      </c>
      <c r="AB51" s="2">
        <v>25</v>
      </c>
      <c r="AC51" s="2">
        <v>20</v>
      </c>
      <c r="AD51" s="2"/>
      <c r="AE51" s="10">
        <f t="shared" si="6"/>
        <v>20.704132231404959</v>
      </c>
      <c r="AF51" s="17">
        <v>18</v>
      </c>
      <c r="AG51" s="2"/>
      <c r="AH51" s="2">
        <v>18</v>
      </c>
      <c r="AI51" s="2">
        <v>19</v>
      </c>
      <c r="AJ51" s="2">
        <v>20</v>
      </c>
      <c r="AK51" s="2">
        <v>17</v>
      </c>
      <c r="AL51" s="2"/>
      <c r="AM51" s="8">
        <f t="shared" si="7"/>
        <v>19.336739293764087</v>
      </c>
      <c r="AN51" s="21">
        <v>78</v>
      </c>
      <c r="AO51" s="5"/>
      <c r="AP51" s="5" t="s">
        <v>70</v>
      </c>
    </row>
    <row r="52" spans="1:42" ht="45.75" thickBot="1" x14ac:dyDescent="0.6">
      <c r="A52" s="13">
        <v>50</v>
      </c>
      <c r="B52" s="12" t="s">
        <v>64</v>
      </c>
      <c r="C52" s="15">
        <v>72654</v>
      </c>
      <c r="D52" s="16"/>
      <c r="E52" s="16" t="s">
        <v>107</v>
      </c>
      <c r="F52" s="16" t="s">
        <v>72</v>
      </c>
      <c r="G52" s="16" t="s">
        <v>73</v>
      </c>
      <c r="H52" s="6">
        <v>12</v>
      </c>
      <c r="I52" s="2"/>
      <c r="J52" s="2">
        <v>12</v>
      </c>
      <c r="K52" s="2">
        <v>22</v>
      </c>
      <c r="L52" s="2">
        <v>25</v>
      </c>
      <c r="M52" s="2">
        <v>12</v>
      </c>
      <c r="N52" s="2"/>
      <c r="O52" s="18">
        <f t="shared" si="4"/>
        <v>16.600000000000001</v>
      </c>
      <c r="P52" s="6">
        <v>15</v>
      </c>
      <c r="Q52" s="2"/>
      <c r="R52" s="2">
        <v>12</v>
      </c>
      <c r="S52" s="2">
        <v>24</v>
      </c>
      <c r="T52" s="2">
        <v>30</v>
      </c>
      <c r="U52" s="2">
        <v>10</v>
      </c>
      <c r="V52" s="2"/>
      <c r="W52" s="8">
        <f t="shared" si="5"/>
        <v>17.327272727272728</v>
      </c>
      <c r="X52" s="6">
        <v>15</v>
      </c>
      <c r="Y52" s="2"/>
      <c r="Z52" s="2">
        <v>12</v>
      </c>
      <c r="AA52" s="2">
        <v>20</v>
      </c>
      <c r="AB52" s="2">
        <v>25</v>
      </c>
      <c r="AC52" s="2">
        <v>12</v>
      </c>
      <c r="AD52" s="2"/>
      <c r="AE52" s="10">
        <f t="shared" si="6"/>
        <v>17.484297520661155</v>
      </c>
      <c r="AF52" s="17">
        <v>18</v>
      </c>
      <c r="AG52" s="2"/>
      <c r="AH52" s="2">
        <v>15</v>
      </c>
      <c r="AI52" s="2">
        <v>19</v>
      </c>
      <c r="AJ52" s="2">
        <v>20</v>
      </c>
      <c r="AK52" s="2">
        <v>17</v>
      </c>
      <c r="AL52" s="2"/>
      <c r="AM52" s="8">
        <f t="shared" si="7"/>
        <v>17.316754320060106</v>
      </c>
      <c r="AN52" s="21">
        <v>69</v>
      </c>
      <c r="AO52" s="5"/>
      <c r="AP52" s="5" t="s">
        <v>70</v>
      </c>
    </row>
    <row r="53" spans="1:42" ht="30.75" thickBot="1" x14ac:dyDescent="0.55000000000000004">
      <c r="A53" s="7">
        <v>51</v>
      </c>
      <c r="B53" s="12" t="s">
        <v>65</v>
      </c>
      <c r="C53" s="15">
        <v>75647</v>
      </c>
      <c r="D53" s="16"/>
      <c r="E53" s="16" t="s">
        <v>84</v>
      </c>
      <c r="F53" s="16" t="s">
        <v>99</v>
      </c>
      <c r="G53" s="16" t="s">
        <v>76</v>
      </c>
      <c r="H53" s="2">
        <v>15</v>
      </c>
      <c r="I53" s="2"/>
      <c r="J53" s="2">
        <v>15</v>
      </c>
      <c r="K53" s="2">
        <v>16</v>
      </c>
      <c r="L53" s="2">
        <v>25</v>
      </c>
      <c r="M53" s="2">
        <v>15</v>
      </c>
      <c r="N53" s="2"/>
      <c r="O53" s="18">
        <f t="shared" si="4"/>
        <v>17.2</v>
      </c>
      <c r="P53" s="2">
        <v>15</v>
      </c>
      <c r="Q53" s="2"/>
      <c r="R53" s="2">
        <v>12</v>
      </c>
      <c r="S53" s="2">
        <v>17</v>
      </c>
      <c r="T53" s="2">
        <v>20</v>
      </c>
      <c r="U53" s="2">
        <v>13</v>
      </c>
      <c r="V53" s="2"/>
      <c r="W53" s="8">
        <f t="shared" si="5"/>
        <v>16.381818181818179</v>
      </c>
      <c r="X53" s="2">
        <v>15</v>
      </c>
      <c r="Y53" s="2"/>
      <c r="Z53" s="2">
        <v>15</v>
      </c>
      <c r="AA53" s="2">
        <v>16</v>
      </c>
      <c r="AB53" s="2">
        <v>20</v>
      </c>
      <c r="AC53" s="2">
        <v>15</v>
      </c>
      <c r="AD53" s="2"/>
      <c r="AE53" s="10">
        <f t="shared" si="6"/>
        <v>15.85289256198347</v>
      </c>
      <c r="AF53" s="17">
        <v>15</v>
      </c>
      <c r="AG53" s="2"/>
      <c r="AH53" s="2">
        <v>10</v>
      </c>
      <c r="AI53" s="2">
        <v>15</v>
      </c>
      <c r="AJ53" s="2">
        <v>12</v>
      </c>
      <c r="AK53" s="2">
        <v>17</v>
      </c>
      <c r="AL53" s="2"/>
      <c r="AM53" s="8">
        <f t="shared" si="7"/>
        <v>15.077535687453043</v>
      </c>
      <c r="AN53" s="21">
        <v>78</v>
      </c>
      <c r="AO53" s="5"/>
      <c r="AP53" s="5" t="s">
        <v>70</v>
      </c>
    </row>
    <row r="54" spans="1:42" ht="30.75" thickBot="1" x14ac:dyDescent="0.55000000000000004">
      <c r="A54" s="7">
        <v>52</v>
      </c>
      <c r="B54" s="12" t="s">
        <v>66</v>
      </c>
      <c r="C54" s="15">
        <v>74427</v>
      </c>
      <c r="D54" s="16"/>
      <c r="E54" s="16" t="s">
        <v>84</v>
      </c>
      <c r="F54" s="16" t="s">
        <v>72</v>
      </c>
      <c r="G54" s="16" t="s">
        <v>80</v>
      </c>
      <c r="H54" s="2">
        <v>18</v>
      </c>
      <c r="I54" s="2"/>
      <c r="J54" s="2">
        <v>15</v>
      </c>
      <c r="K54" s="2">
        <v>18</v>
      </c>
      <c r="L54" s="2">
        <v>25</v>
      </c>
      <c r="M54" s="2">
        <v>15</v>
      </c>
      <c r="N54" s="2"/>
      <c r="O54" s="18">
        <f t="shared" si="4"/>
        <v>18.2</v>
      </c>
      <c r="P54" s="2">
        <v>17</v>
      </c>
      <c r="Q54" s="2"/>
      <c r="R54" s="2">
        <v>15</v>
      </c>
      <c r="S54" s="2">
        <v>19</v>
      </c>
      <c r="T54" s="2">
        <v>20</v>
      </c>
      <c r="U54" s="2">
        <v>23</v>
      </c>
      <c r="V54" s="2"/>
      <c r="W54" s="8">
        <f t="shared" si="5"/>
        <v>18.472727272727273</v>
      </c>
      <c r="X54" s="2">
        <v>15</v>
      </c>
      <c r="Y54" s="2"/>
      <c r="Z54" s="2">
        <v>18</v>
      </c>
      <c r="AA54" s="2">
        <v>17</v>
      </c>
      <c r="AB54" s="2">
        <v>20</v>
      </c>
      <c r="AC54" s="2">
        <v>14</v>
      </c>
      <c r="AD54" s="2"/>
      <c r="AE54" s="10">
        <f t="shared" si="6"/>
        <v>17.861157024793389</v>
      </c>
      <c r="AF54" s="17">
        <v>15</v>
      </c>
      <c r="AG54" s="2"/>
      <c r="AH54" s="2">
        <v>12</v>
      </c>
      <c r="AI54" s="2">
        <v>18</v>
      </c>
      <c r="AJ54" s="2">
        <v>15</v>
      </c>
      <c r="AK54" s="2">
        <v>12</v>
      </c>
      <c r="AL54" s="2"/>
      <c r="AM54" s="8">
        <f t="shared" si="7"/>
        <v>15.805559729526671</v>
      </c>
      <c r="AN54" s="21">
        <v>70</v>
      </c>
      <c r="AO54" s="5"/>
      <c r="AP54" s="5" t="s">
        <v>70</v>
      </c>
    </row>
    <row r="55" spans="1:42" ht="30.75" thickBot="1" x14ac:dyDescent="0.55000000000000004">
      <c r="A55" s="7">
        <v>53</v>
      </c>
      <c r="B55" s="12" t="s">
        <v>67</v>
      </c>
      <c r="C55" s="15">
        <v>22283</v>
      </c>
      <c r="D55" s="16"/>
      <c r="E55" s="16" t="s">
        <v>98</v>
      </c>
      <c r="F55" s="16" t="s">
        <v>83</v>
      </c>
      <c r="G55" s="16" t="s">
        <v>76</v>
      </c>
      <c r="H55" s="2">
        <v>15</v>
      </c>
      <c r="I55" s="2"/>
      <c r="J55" s="2">
        <v>10</v>
      </c>
      <c r="K55" s="2">
        <v>17</v>
      </c>
      <c r="L55" s="2">
        <v>25</v>
      </c>
      <c r="M55" s="2">
        <v>14</v>
      </c>
      <c r="N55" s="2"/>
      <c r="O55" s="18">
        <f t="shared" si="4"/>
        <v>16.2</v>
      </c>
      <c r="P55" s="2">
        <v>12</v>
      </c>
      <c r="Q55" s="2"/>
      <c r="R55" s="2">
        <v>10</v>
      </c>
      <c r="S55" s="2">
        <v>16</v>
      </c>
      <c r="T55" s="2">
        <v>20</v>
      </c>
      <c r="U55" s="2">
        <v>11</v>
      </c>
      <c r="V55" s="2"/>
      <c r="W55" s="8">
        <f t="shared" si="5"/>
        <v>15.109090909090908</v>
      </c>
      <c r="X55" s="2">
        <v>15</v>
      </c>
      <c r="Y55" s="2"/>
      <c r="Z55" s="2">
        <v>10</v>
      </c>
      <c r="AA55" s="2">
        <v>16</v>
      </c>
      <c r="AB55" s="2">
        <v>20</v>
      </c>
      <c r="AC55" s="2">
        <v>14</v>
      </c>
      <c r="AD55" s="2"/>
      <c r="AE55" s="10">
        <f t="shared" si="6"/>
        <v>14.464462809917357</v>
      </c>
      <c r="AF55" s="17">
        <v>10</v>
      </c>
      <c r="AG55" s="2"/>
      <c r="AH55" s="2">
        <v>5</v>
      </c>
      <c r="AI55" s="2">
        <v>15</v>
      </c>
      <c r="AJ55" s="2">
        <v>10</v>
      </c>
      <c r="AK55" s="2">
        <v>13</v>
      </c>
      <c r="AL55" s="2"/>
      <c r="AM55" s="8">
        <f t="shared" si="7"/>
        <v>12.951314800901578</v>
      </c>
      <c r="AN55" s="21">
        <v>70</v>
      </c>
      <c r="AO55" s="5"/>
      <c r="AP55" s="5" t="s">
        <v>70</v>
      </c>
    </row>
    <row r="56" spans="1:42" ht="30.75" thickBot="1" x14ac:dyDescent="0.55000000000000004">
      <c r="A56" s="7">
        <v>54</v>
      </c>
      <c r="B56" s="12" t="s">
        <v>68</v>
      </c>
      <c r="C56" s="15">
        <v>75803</v>
      </c>
      <c r="D56" s="16"/>
      <c r="E56" s="16" t="s">
        <v>84</v>
      </c>
      <c r="F56" s="16" t="s">
        <v>83</v>
      </c>
      <c r="G56" s="16" t="s">
        <v>78</v>
      </c>
      <c r="H56" s="2">
        <v>15</v>
      </c>
      <c r="I56" s="2"/>
      <c r="J56" s="2">
        <v>15</v>
      </c>
      <c r="K56" s="2">
        <v>17</v>
      </c>
      <c r="L56" s="2">
        <v>25</v>
      </c>
      <c r="M56" s="2">
        <v>12</v>
      </c>
      <c r="N56" s="2"/>
      <c r="O56" s="18">
        <f t="shared" si="4"/>
        <v>16.8</v>
      </c>
      <c r="P56" s="2">
        <v>10</v>
      </c>
      <c r="Q56" s="2"/>
      <c r="R56" s="2">
        <v>12</v>
      </c>
      <c r="S56" s="2">
        <v>16</v>
      </c>
      <c r="T56" s="2">
        <v>20</v>
      </c>
      <c r="U56" s="2">
        <v>14</v>
      </c>
      <c r="V56" s="2"/>
      <c r="W56" s="8">
        <f t="shared" si="5"/>
        <v>15.709090909090911</v>
      </c>
      <c r="X56" s="2">
        <v>15</v>
      </c>
      <c r="Y56" s="2"/>
      <c r="Z56" s="2">
        <v>18</v>
      </c>
      <c r="AA56" s="2">
        <v>16</v>
      </c>
      <c r="AB56" s="2">
        <v>20</v>
      </c>
      <c r="AC56" s="2">
        <v>15</v>
      </c>
      <c r="AD56" s="2"/>
      <c r="AE56" s="10">
        <f t="shared" si="6"/>
        <v>15.609917355371902</v>
      </c>
      <c r="AF56" s="17">
        <v>10</v>
      </c>
      <c r="AG56" s="2"/>
      <c r="AH56" s="2">
        <v>10</v>
      </c>
      <c r="AI56" s="2">
        <v>15</v>
      </c>
      <c r="AJ56" s="2">
        <v>10</v>
      </c>
      <c r="AK56" s="2">
        <v>12</v>
      </c>
      <c r="AL56" s="2"/>
      <c r="AM56" s="8">
        <f t="shared" si="7"/>
        <v>14.23726521412472</v>
      </c>
      <c r="AN56" s="21">
        <v>74</v>
      </c>
      <c r="AO56" s="5"/>
      <c r="AP56" s="5" t="s">
        <v>70</v>
      </c>
    </row>
    <row r="57" spans="1:42" ht="45.75" thickBot="1" x14ac:dyDescent="0.55000000000000004">
      <c r="A57" s="7">
        <v>55</v>
      </c>
      <c r="B57" s="12" t="s">
        <v>69</v>
      </c>
      <c r="C57" s="15">
        <v>72928</v>
      </c>
      <c r="D57" s="16"/>
      <c r="E57" s="16" t="s">
        <v>108</v>
      </c>
      <c r="F57" s="16" t="s">
        <v>72</v>
      </c>
      <c r="G57" s="16" t="s">
        <v>76</v>
      </c>
      <c r="H57" s="2">
        <v>25</v>
      </c>
      <c r="I57" s="2"/>
      <c r="J57" s="2">
        <v>10</v>
      </c>
      <c r="K57" s="2">
        <v>16</v>
      </c>
      <c r="L57" s="2">
        <v>25</v>
      </c>
      <c r="M57" s="2">
        <v>13</v>
      </c>
      <c r="N57" s="2"/>
      <c r="O57" s="18">
        <f t="shared" si="4"/>
        <v>17.8</v>
      </c>
      <c r="P57" s="2">
        <v>25</v>
      </c>
      <c r="Q57" s="2"/>
      <c r="R57" s="2">
        <v>10</v>
      </c>
      <c r="S57" s="2">
        <v>16</v>
      </c>
      <c r="T57" s="2">
        <v>20</v>
      </c>
      <c r="U57" s="2">
        <v>12</v>
      </c>
      <c r="V57" s="2"/>
      <c r="W57" s="8">
        <f t="shared" si="5"/>
        <v>17.254545454545454</v>
      </c>
      <c r="X57" s="2">
        <v>25</v>
      </c>
      <c r="Y57" s="2"/>
      <c r="Z57" s="2">
        <v>10</v>
      </c>
      <c r="AA57" s="2">
        <v>15</v>
      </c>
      <c r="AB57" s="2">
        <v>20</v>
      </c>
      <c r="AC57" s="2">
        <v>13</v>
      </c>
      <c r="AD57" s="2"/>
      <c r="AE57" s="10">
        <f t="shared" si="6"/>
        <v>16.659504132231405</v>
      </c>
      <c r="AF57" s="17">
        <v>20</v>
      </c>
      <c r="AG57" s="2"/>
      <c r="AH57" s="2">
        <v>8</v>
      </c>
      <c r="AI57" s="2">
        <v>15</v>
      </c>
      <c r="AJ57" s="2">
        <v>10</v>
      </c>
      <c r="AK57" s="2">
        <v>12</v>
      </c>
      <c r="AL57" s="2"/>
      <c r="AM57" s="8">
        <f t="shared" si="7"/>
        <v>14.969045830202855</v>
      </c>
      <c r="AN57" s="21">
        <v>64</v>
      </c>
      <c r="AO57" s="5"/>
      <c r="AP57" s="5" t="s">
        <v>70</v>
      </c>
    </row>
    <row r="58" spans="1:42" x14ac:dyDescent="0.25">
      <c r="O58"/>
      <c r="W58"/>
      <c r="AE58"/>
      <c r="AM58"/>
      <c r="AN58" s="22"/>
    </row>
    <row r="59" spans="1:42" x14ac:dyDescent="0.25">
      <c r="O59"/>
      <c r="W59"/>
      <c r="AE59"/>
      <c r="AM59"/>
      <c r="AN59" s="22"/>
    </row>
    <row r="60" spans="1:42" x14ac:dyDescent="0.25">
      <c r="O60"/>
      <c r="W60"/>
      <c r="AE60"/>
      <c r="AM60"/>
      <c r="AN60" s="22"/>
    </row>
    <row r="61" spans="1:42" x14ac:dyDescent="0.25">
      <c r="O61"/>
      <c r="W61"/>
      <c r="AE61"/>
      <c r="AM61"/>
      <c r="AN61" s="22"/>
    </row>
    <row r="62" spans="1:42" x14ac:dyDescent="0.25">
      <c r="O62"/>
      <c r="W62"/>
      <c r="AE62"/>
      <c r="AM62"/>
      <c r="AN62" s="22"/>
    </row>
    <row r="63" spans="1:42" x14ac:dyDescent="0.25">
      <c r="O63"/>
      <c r="W63"/>
      <c r="AE63"/>
      <c r="AM63"/>
      <c r="AN63" s="22"/>
    </row>
    <row r="64" spans="1:42" x14ac:dyDescent="0.25">
      <c r="O64"/>
      <c r="W64"/>
      <c r="AE64"/>
      <c r="AM64"/>
      <c r="AN64" s="22"/>
    </row>
    <row r="65" spans="15:40" x14ac:dyDescent="0.25">
      <c r="O65"/>
      <c r="W65"/>
      <c r="AE65"/>
      <c r="AM65"/>
      <c r="AN65" s="22"/>
    </row>
    <row r="66" spans="15:40" x14ac:dyDescent="0.25">
      <c r="O66"/>
      <c r="W66"/>
      <c r="AE66"/>
      <c r="AM66"/>
      <c r="AN66" s="22"/>
    </row>
    <row r="67" spans="15:40" x14ac:dyDescent="0.25">
      <c r="O67"/>
      <c r="W67"/>
      <c r="AE67"/>
      <c r="AM67"/>
      <c r="AN67" s="22"/>
    </row>
    <row r="68" spans="15:40" x14ac:dyDescent="0.25">
      <c r="O68"/>
      <c r="W68"/>
      <c r="AE68"/>
      <c r="AM68"/>
      <c r="AN68" s="22"/>
    </row>
    <row r="69" spans="15:40" x14ac:dyDescent="0.25">
      <c r="O69"/>
      <c r="W69"/>
      <c r="AE69"/>
      <c r="AM69"/>
      <c r="AN69" s="22"/>
    </row>
    <row r="70" spans="15:40" x14ac:dyDescent="0.25">
      <c r="O70"/>
      <c r="W70"/>
      <c r="AE70"/>
      <c r="AM70"/>
      <c r="AN70" s="22"/>
    </row>
    <row r="71" spans="15:40" x14ac:dyDescent="0.25">
      <c r="O71"/>
      <c r="W71"/>
      <c r="AE71"/>
      <c r="AM71"/>
      <c r="AN71" s="22"/>
    </row>
    <row r="72" spans="15:40" x14ac:dyDescent="0.25">
      <c r="O72"/>
      <c r="W72"/>
      <c r="AE72"/>
      <c r="AM72"/>
      <c r="AN72" s="22"/>
    </row>
    <row r="73" spans="15:40" x14ac:dyDescent="0.25">
      <c r="O73"/>
      <c r="W73"/>
      <c r="AE73"/>
      <c r="AM73"/>
      <c r="AN73" s="22"/>
    </row>
    <row r="74" spans="15:40" x14ac:dyDescent="0.25">
      <c r="O74"/>
      <c r="W74"/>
      <c r="AE74"/>
      <c r="AM74"/>
      <c r="AN74" s="22"/>
    </row>
    <row r="75" spans="15:40" x14ac:dyDescent="0.25">
      <c r="O75"/>
      <c r="W75"/>
      <c r="AE75"/>
      <c r="AM75"/>
      <c r="AN75" s="22"/>
    </row>
    <row r="76" spans="15:40" x14ac:dyDescent="0.25">
      <c r="O76"/>
      <c r="W76"/>
      <c r="AE76"/>
      <c r="AM76"/>
      <c r="AN76" s="22"/>
    </row>
    <row r="77" spans="15:40" x14ac:dyDescent="0.25">
      <c r="O77"/>
      <c r="W77"/>
      <c r="AE77"/>
      <c r="AM77"/>
      <c r="AN77" s="22"/>
    </row>
    <row r="78" spans="15:40" x14ac:dyDescent="0.25">
      <c r="O78"/>
      <c r="W78"/>
      <c r="AE78"/>
      <c r="AM78"/>
      <c r="AN78" s="22"/>
    </row>
    <row r="79" spans="15:40" x14ac:dyDescent="0.25">
      <c r="O79"/>
      <c r="W79"/>
      <c r="AE79"/>
      <c r="AM79"/>
      <c r="AN79" s="22"/>
    </row>
    <row r="80" spans="15:40" x14ac:dyDescent="0.25">
      <c r="O80"/>
      <c r="W80"/>
      <c r="AE80"/>
      <c r="AM80"/>
      <c r="AN80" s="22"/>
    </row>
    <row r="81" spans="15:40" x14ac:dyDescent="0.25">
      <c r="O81"/>
      <c r="W81"/>
      <c r="AE81"/>
      <c r="AM81"/>
      <c r="AN81" s="22"/>
    </row>
    <row r="82" spans="15:40" x14ac:dyDescent="0.25">
      <c r="O82"/>
      <c r="W82"/>
      <c r="AE82"/>
      <c r="AM82"/>
      <c r="AN82" s="22"/>
    </row>
    <row r="83" spans="15:40" x14ac:dyDescent="0.25">
      <c r="O83"/>
      <c r="W83"/>
      <c r="AE83"/>
      <c r="AM83"/>
      <c r="AN83" s="22"/>
    </row>
    <row r="84" spans="15:40" x14ac:dyDescent="0.25">
      <c r="O84"/>
      <c r="W84"/>
      <c r="AE84"/>
      <c r="AM84"/>
      <c r="AN84" s="22"/>
    </row>
    <row r="85" spans="15:40" x14ac:dyDescent="0.25">
      <c r="O85"/>
      <c r="W85"/>
      <c r="AE85"/>
      <c r="AM85"/>
      <c r="AN85" s="22"/>
    </row>
    <row r="86" spans="15:40" x14ac:dyDescent="0.25">
      <c r="O86"/>
      <c r="W86"/>
      <c r="AE86"/>
      <c r="AM86"/>
      <c r="AN86" s="22"/>
    </row>
    <row r="87" spans="15:40" x14ac:dyDescent="0.25">
      <c r="O87"/>
      <c r="W87"/>
      <c r="AE87"/>
      <c r="AM87"/>
      <c r="AN87" s="22"/>
    </row>
    <row r="88" spans="15:40" x14ac:dyDescent="0.25">
      <c r="O88"/>
      <c r="W88"/>
      <c r="AE88"/>
      <c r="AM88"/>
      <c r="AN88" s="22"/>
    </row>
    <row r="89" spans="15:40" x14ac:dyDescent="0.25">
      <c r="O89"/>
      <c r="W89"/>
      <c r="AE89"/>
      <c r="AM89"/>
      <c r="AN89" s="22"/>
    </row>
    <row r="90" spans="15:40" x14ac:dyDescent="0.25">
      <c r="O90"/>
      <c r="W90"/>
      <c r="AE90"/>
      <c r="AM90"/>
      <c r="AN90" s="22"/>
    </row>
    <row r="91" spans="15:40" x14ac:dyDescent="0.25">
      <c r="O91"/>
      <c r="W91"/>
      <c r="AE91"/>
      <c r="AM91"/>
      <c r="AN91" s="22"/>
    </row>
    <row r="92" spans="15:40" x14ac:dyDescent="0.25">
      <c r="O92"/>
      <c r="W92"/>
      <c r="AE92"/>
      <c r="AM92"/>
      <c r="AN92" s="22"/>
    </row>
    <row r="93" spans="15:40" x14ac:dyDescent="0.25">
      <c r="O93"/>
      <c r="W93"/>
      <c r="AE93"/>
      <c r="AM93"/>
      <c r="AN93" s="22"/>
    </row>
    <row r="94" spans="15:40" x14ac:dyDescent="0.25">
      <c r="O94"/>
      <c r="W94"/>
      <c r="AE94"/>
      <c r="AM94"/>
      <c r="AN94" s="22"/>
    </row>
    <row r="95" spans="15:40" x14ac:dyDescent="0.25">
      <c r="O95"/>
      <c r="W95"/>
      <c r="AE95"/>
      <c r="AM95"/>
      <c r="AN95" s="22"/>
    </row>
    <row r="96" spans="15:40" x14ac:dyDescent="0.25">
      <c r="O96"/>
      <c r="W96"/>
      <c r="AE96"/>
      <c r="AM96"/>
      <c r="AN96" s="22"/>
    </row>
    <row r="97" spans="15:40" x14ac:dyDescent="0.25">
      <c r="O97"/>
      <c r="W97"/>
      <c r="AE97"/>
      <c r="AM97"/>
      <c r="AN97" s="22"/>
    </row>
    <row r="98" spans="15:40" x14ac:dyDescent="0.25">
      <c r="O98"/>
      <c r="W98"/>
      <c r="AE98"/>
      <c r="AM98"/>
      <c r="AN98" s="22"/>
    </row>
    <row r="99" spans="15:40" x14ac:dyDescent="0.25">
      <c r="O99"/>
      <c r="W99"/>
      <c r="AE99"/>
      <c r="AM99"/>
      <c r="AN99" s="22"/>
    </row>
    <row r="100" spans="15:40" x14ac:dyDescent="0.25">
      <c r="O100"/>
      <c r="W100"/>
      <c r="AE100"/>
      <c r="AM100"/>
      <c r="AN100" s="22"/>
    </row>
    <row r="101" spans="15:40" x14ac:dyDescent="0.25">
      <c r="O101"/>
      <c r="W101"/>
      <c r="AE101"/>
      <c r="AM101"/>
      <c r="AN101" s="22"/>
    </row>
    <row r="102" spans="15:40" x14ac:dyDescent="0.25">
      <c r="O102"/>
      <c r="W102"/>
      <c r="AE102"/>
      <c r="AM102"/>
      <c r="AN102" s="22"/>
    </row>
    <row r="103" spans="15:40" x14ac:dyDescent="0.25">
      <c r="O103"/>
      <c r="W103"/>
      <c r="AE103"/>
      <c r="AM103"/>
      <c r="AN103" s="22"/>
    </row>
    <row r="104" spans="15:40" x14ac:dyDescent="0.25">
      <c r="O104"/>
      <c r="W104"/>
      <c r="AE104"/>
      <c r="AM104"/>
      <c r="AN104" s="22"/>
    </row>
    <row r="105" spans="15:40" x14ac:dyDescent="0.25">
      <c r="O105"/>
      <c r="W105"/>
      <c r="AE105"/>
      <c r="AM105"/>
      <c r="AN105" s="22"/>
    </row>
    <row r="106" spans="15:40" x14ac:dyDescent="0.25">
      <c r="O106"/>
      <c r="W106"/>
      <c r="AE106"/>
      <c r="AM106"/>
      <c r="AN106" s="22"/>
    </row>
    <row r="107" spans="15:40" x14ac:dyDescent="0.25">
      <c r="O107"/>
      <c r="W107"/>
      <c r="AE107"/>
      <c r="AM107"/>
      <c r="AN107" s="22"/>
    </row>
    <row r="108" spans="15:40" x14ac:dyDescent="0.25">
      <c r="O108"/>
      <c r="W108"/>
      <c r="AE108"/>
      <c r="AM108"/>
      <c r="AN108" s="22"/>
    </row>
    <row r="109" spans="15:40" x14ac:dyDescent="0.25">
      <c r="O109"/>
      <c r="W109"/>
      <c r="AE109"/>
      <c r="AM109"/>
      <c r="AN109" s="22"/>
    </row>
    <row r="110" spans="15:40" x14ac:dyDescent="0.25">
      <c r="O110"/>
      <c r="W110"/>
      <c r="AE110"/>
      <c r="AM110"/>
      <c r="AN110" s="22"/>
    </row>
    <row r="111" spans="15:40" x14ac:dyDescent="0.25">
      <c r="O111"/>
      <c r="W111"/>
      <c r="AE111"/>
      <c r="AM111"/>
      <c r="AN111" s="22"/>
    </row>
    <row r="112" spans="15:40" x14ac:dyDescent="0.25">
      <c r="O112"/>
      <c r="W112"/>
      <c r="AE112"/>
      <c r="AM112"/>
      <c r="AN112" s="22"/>
    </row>
    <row r="113" spans="15:40" x14ac:dyDescent="0.25">
      <c r="O113"/>
      <c r="W113"/>
      <c r="AE113"/>
      <c r="AM113"/>
      <c r="AN113" s="22"/>
    </row>
    <row r="114" spans="15:40" x14ac:dyDescent="0.25">
      <c r="O114"/>
      <c r="W114"/>
      <c r="AE114"/>
      <c r="AM114"/>
      <c r="AN114" s="22"/>
    </row>
    <row r="115" spans="15:40" x14ac:dyDescent="0.25">
      <c r="O115"/>
      <c r="W115"/>
      <c r="AE115"/>
      <c r="AM115"/>
      <c r="AN115" s="22"/>
    </row>
    <row r="116" spans="15:40" x14ac:dyDescent="0.25">
      <c r="O116"/>
      <c r="W116"/>
      <c r="AE116"/>
      <c r="AM116"/>
      <c r="AN116" s="22"/>
    </row>
    <row r="117" spans="15:40" x14ac:dyDescent="0.25">
      <c r="O117"/>
      <c r="W117"/>
      <c r="AE117"/>
      <c r="AM117"/>
      <c r="AN117" s="22"/>
    </row>
    <row r="118" spans="15:40" x14ac:dyDescent="0.25">
      <c r="O118"/>
      <c r="W118"/>
      <c r="AE118"/>
      <c r="AM118"/>
      <c r="AN118" s="22"/>
    </row>
    <row r="119" spans="15:40" x14ac:dyDescent="0.25">
      <c r="O119"/>
      <c r="W119"/>
      <c r="AE119"/>
      <c r="AM119"/>
      <c r="AN119" s="22"/>
    </row>
    <row r="120" spans="15:40" x14ac:dyDescent="0.25">
      <c r="O120"/>
      <c r="W120"/>
      <c r="AE120"/>
      <c r="AM120"/>
      <c r="AN120" s="22"/>
    </row>
    <row r="121" spans="15:40" x14ac:dyDescent="0.25">
      <c r="O121"/>
      <c r="W121"/>
      <c r="AE121"/>
      <c r="AM121"/>
      <c r="AN121" s="22"/>
    </row>
    <row r="122" spans="15:40" x14ac:dyDescent="0.25">
      <c r="O122"/>
      <c r="W122"/>
      <c r="AE122"/>
      <c r="AM122"/>
      <c r="AN122" s="22"/>
    </row>
    <row r="123" spans="15:40" x14ac:dyDescent="0.25">
      <c r="O123"/>
      <c r="W123"/>
      <c r="AE123"/>
      <c r="AM123"/>
      <c r="AN123" s="22"/>
    </row>
  </sheetData>
  <mergeCells count="18">
    <mergeCell ref="AN1:AN2"/>
    <mergeCell ref="AO1:AO2"/>
    <mergeCell ref="AP1:AP2"/>
    <mergeCell ref="X1:AD1"/>
    <mergeCell ref="AE1:AE2"/>
    <mergeCell ref="AF1:AL1"/>
    <mergeCell ref="AM1:AM2"/>
    <mergeCell ref="W1:W2"/>
    <mergeCell ref="A1:A2"/>
    <mergeCell ref="B1:B2"/>
    <mergeCell ref="C1:C2"/>
    <mergeCell ref="D1:D2"/>
    <mergeCell ref="E1:E2"/>
    <mergeCell ref="F1:F2"/>
    <mergeCell ref="G1:G2"/>
    <mergeCell ref="H1:N1"/>
    <mergeCell ref="O1:O2"/>
    <mergeCell ref="P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شماره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2016-12-03T09:18:13Z</dcterms:modified>
</cp:coreProperties>
</file>